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cawa.sharepoint.com/sites/Data/Shared Documents/12 Projects/12.3 Sports Leaderboards/11 LB Information/2025/"/>
    </mc:Choice>
  </mc:AlternateContent>
  <xr:revisionPtr revIDLastSave="0" documentId="8_{41560737-07D1-4ED2-B6C9-5A87CC97839C}" xr6:coauthVersionLast="47" xr6:coauthVersionMax="47" xr10:uidLastSave="{00000000-0000-0000-0000-000000000000}"/>
  <workbookProtection lockStructure="1"/>
  <bookViews>
    <workbookView xWindow="-120" yWindow="-120" windowWidth="29040" windowHeight="15720" tabRatio="869" xr2:uid="{00000000-000D-0000-FFFF-FFFF00000000}"/>
  </bookViews>
  <sheets>
    <sheet name="Levies" sheetId="35" r:id="rId1"/>
    <sheet name="Judges" sheetId="37" r:id="rId2"/>
    <sheet name="AR" sheetId="58" r:id="rId3"/>
    <sheet name="AR O" sheetId="61" r:id="rId4"/>
    <sheet name="DRE" sheetId="44" r:id="rId5"/>
    <sheet name="DRE O" sheetId="47" r:id="rId6"/>
    <sheet name="EVE" sheetId="49" r:id="rId7"/>
    <sheet name="EVE O" sheetId="50" r:id="rId8"/>
    <sheet name="HHT" sheetId="52" r:id="rId9"/>
    <sheet name="HHT O" sheetId="53" r:id="rId10"/>
    <sheet name="SJ" sheetId="54" r:id="rId11"/>
    <sheet name="SJ O" sheetId="55" r:id="rId12"/>
    <sheet name="TET" sheetId="56" r:id="rId13"/>
    <sheet name="TET O" sheetId="57" r:id="rId14"/>
  </sheets>
  <definedNames>
    <definedName name="_xlnm._FilterDatabase" localSheetId="2" hidden="1">AR!$A$1:$R$100</definedName>
    <definedName name="_xlnm._FilterDatabase" localSheetId="3" hidden="1">'AR O'!$A$1:$R$100</definedName>
    <definedName name="_xlnm._FilterDatabase" localSheetId="4" hidden="1">DRE!$A$1:$O$100</definedName>
    <definedName name="_xlnm.Print_Area" localSheetId="0">Levies!$A$1:$I$58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35" l="1"/>
  <c r="F52" i="35" l="1"/>
  <c r="F40" i="35"/>
  <c r="Q100" i="61"/>
  <c r="R100" i="61" s="1"/>
  <c r="A100" i="61"/>
  <c r="R99" i="61"/>
  <c r="Q99" i="61"/>
  <c r="A99" i="61"/>
  <c r="Q98" i="61"/>
  <c r="R98" i="61" s="1"/>
  <c r="A98" i="61"/>
  <c r="Q97" i="61"/>
  <c r="R97" i="61" s="1"/>
  <c r="A97" i="61"/>
  <c r="Q96" i="61"/>
  <c r="R96" i="61" s="1"/>
  <c r="A96" i="61"/>
  <c r="Q95" i="61"/>
  <c r="R95" i="61" s="1"/>
  <c r="A95" i="61"/>
  <c r="R94" i="61"/>
  <c r="Q94" i="61"/>
  <c r="A94" i="61"/>
  <c r="Q93" i="61"/>
  <c r="R93" i="61" s="1"/>
  <c r="A93" i="61"/>
  <c r="Q92" i="61"/>
  <c r="R92" i="61" s="1"/>
  <c r="A92" i="61"/>
  <c r="Q91" i="61"/>
  <c r="R91" i="61" s="1"/>
  <c r="A91" i="61"/>
  <c r="Q90" i="61"/>
  <c r="R90" i="61" s="1"/>
  <c r="A90" i="61"/>
  <c r="Q89" i="61"/>
  <c r="R89" i="61" s="1"/>
  <c r="A89" i="61"/>
  <c r="Q88" i="61"/>
  <c r="R88" i="61" s="1"/>
  <c r="A88" i="61"/>
  <c r="Q87" i="61"/>
  <c r="R87" i="61" s="1"/>
  <c r="A87" i="61"/>
  <c r="Q86" i="61"/>
  <c r="R86" i="61" s="1"/>
  <c r="A86" i="61"/>
  <c r="Q85" i="61"/>
  <c r="R85" i="61" s="1"/>
  <c r="A85" i="61"/>
  <c r="Q84" i="61"/>
  <c r="R84" i="61" s="1"/>
  <c r="A84" i="61"/>
  <c r="Q83" i="61"/>
  <c r="R83" i="61" s="1"/>
  <c r="A83" i="61"/>
  <c r="Q82" i="61"/>
  <c r="R82" i="61" s="1"/>
  <c r="A82" i="61"/>
  <c r="Q81" i="61"/>
  <c r="R81" i="61" s="1"/>
  <c r="A81" i="61"/>
  <c r="R80" i="61"/>
  <c r="Q80" i="61"/>
  <c r="A80" i="61"/>
  <c r="R79" i="61"/>
  <c r="Q79" i="61"/>
  <c r="A79" i="61"/>
  <c r="Q78" i="61"/>
  <c r="R78" i="61" s="1"/>
  <c r="A78" i="61"/>
  <c r="Q77" i="61"/>
  <c r="R77" i="61" s="1"/>
  <c r="A77" i="61"/>
  <c r="Q76" i="61"/>
  <c r="R76" i="61" s="1"/>
  <c r="A76" i="61"/>
  <c r="Q75" i="61"/>
  <c r="R75" i="61" s="1"/>
  <c r="A75" i="61"/>
  <c r="Q74" i="61"/>
  <c r="R74" i="61" s="1"/>
  <c r="A74" i="61"/>
  <c r="Q73" i="61"/>
  <c r="R73" i="61" s="1"/>
  <c r="A73" i="61"/>
  <c r="Q72" i="61"/>
  <c r="R72" i="61" s="1"/>
  <c r="A72" i="61"/>
  <c r="Q71" i="61"/>
  <c r="R71" i="61" s="1"/>
  <c r="A71" i="61"/>
  <c r="Q70" i="61"/>
  <c r="R70" i="61" s="1"/>
  <c r="A70" i="61"/>
  <c r="Q69" i="61"/>
  <c r="R69" i="61" s="1"/>
  <c r="A69" i="61"/>
  <c r="Q68" i="61"/>
  <c r="R68" i="61" s="1"/>
  <c r="A68" i="61"/>
  <c r="Q67" i="61"/>
  <c r="R67" i="61" s="1"/>
  <c r="A67" i="61"/>
  <c r="Q66" i="61"/>
  <c r="R66" i="61" s="1"/>
  <c r="A66" i="61"/>
  <c r="Q65" i="61"/>
  <c r="R65" i="61" s="1"/>
  <c r="A65" i="61"/>
  <c r="Q64" i="61"/>
  <c r="R64" i="61" s="1"/>
  <c r="A64" i="61"/>
  <c r="Q63" i="61"/>
  <c r="R63" i="61" s="1"/>
  <c r="A63" i="61"/>
  <c r="Q62" i="61"/>
  <c r="R62" i="61" s="1"/>
  <c r="A62" i="61"/>
  <c r="Q61" i="61"/>
  <c r="R61" i="61" s="1"/>
  <c r="A61" i="61"/>
  <c r="Q60" i="61"/>
  <c r="R60" i="61" s="1"/>
  <c r="A60" i="61"/>
  <c r="Q59" i="61"/>
  <c r="R59" i="61" s="1"/>
  <c r="A59" i="61"/>
  <c r="Q58" i="61"/>
  <c r="R58" i="61" s="1"/>
  <c r="A58" i="61"/>
  <c r="Q57" i="61"/>
  <c r="R57" i="61" s="1"/>
  <c r="A57" i="61"/>
  <c r="Q56" i="61"/>
  <c r="R56" i="61" s="1"/>
  <c r="A56" i="61"/>
  <c r="Q55" i="61"/>
  <c r="R55" i="61" s="1"/>
  <c r="A55" i="61"/>
  <c r="Q54" i="61"/>
  <c r="R54" i="61" s="1"/>
  <c r="A54" i="61"/>
  <c r="Q53" i="61"/>
  <c r="R53" i="61" s="1"/>
  <c r="A53" i="61"/>
  <c r="Q52" i="61"/>
  <c r="R52" i="61" s="1"/>
  <c r="A52" i="61"/>
  <c r="Q51" i="61"/>
  <c r="R51" i="61" s="1"/>
  <c r="A51" i="61"/>
  <c r="Q50" i="61"/>
  <c r="R50" i="61" s="1"/>
  <c r="A50" i="61"/>
  <c r="Q49" i="61"/>
  <c r="R49" i="61" s="1"/>
  <c r="A49" i="61"/>
  <c r="Q48" i="61"/>
  <c r="R48" i="61" s="1"/>
  <c r="A48" i="61"/>
  <c r="Q47" i="61"/>
  <c r="R47" i="61" s="1"/>
  <c r="A47" i="61"/>
  <c r="Q46" i="61"/>
  <c r="R46" i="61" s="1"/>
  <c r="A46" i="61"/>
  <c r="Q45" i="61"/>
  <c r="R45" i="61" s="1"/>
  <c r="A45" i="61"/>
  <c r="Q44" i="61"/>
  <c r="R44" i="61" s="1"/>
  <c r="A44" i="61"/>
  <c r="Q43" i="61"/>
  <c r="R43" i="61" s="1"/>
  <c r="A43" i="61"/>
  <c r="Q42" i="61"/>
  <c r="R42" i="61" s="1"/>
  <c r="A42" i="61"/>
  <c r="Q41" i="61"/>
  <c r="R41" i="61" s="1"/>
  <c r="A41" i="61"/>
  <c r="Q40" i="61"/>
  <c r="R40" i="61" s="1"/>
  <c r="A40" i="61"/>
  <c r="Q39" i="61"/>
  <c r="R39" i="61" s="1"/>
  <c r="A39" i="61"/>
  <c r="Q38" i="61"/>
  <c r="R38" i="61" s="1"/>
  <c r="A38" i="61"/>
  <c r="Q37" i="61"/>
  <c r="R37" i="61" s="1"/>
  <c r="A37" i="61"/>
  <c r="Q36" i="61"/>
  <c r="R36" i="61" s="1"/>
  <c r="A36" i="61"/>
  <c r="Q35" i="61"/>
  <c r="R35" i="61" s="1"/>
  <c r="A35" i="61"/>
  <c r="Q34" i="61"/>
  <c r="R34" i="61" s="1"/>
  <c r="A34" i="61"/>
  <c r="Q33" i="61"/>
  <c r="R33" i="61" s="1"/>
  <c r="A33" i="61"/>
  <c r="R32" i="61"/>
  <c r="Q32" i="61"/>
  <c r="A32" i="61"/>
  <c r="Q31" i="61"/>
  <c r="R31" i="61" s="1"/>
  <c r="A31" i="61"/>
  <c r="Q30" i="61"/>
  <c r="R30" i="61" s="1"/>
  <c r="A30" i="61"/>
  <c r="Q29" i="61"/>
  <c r="R29" i="61" s="1"/>
  <c r="A29" i="61"/>
  <c r="Q28" i="61"/>
  <c r="R28" i="61" s="1"/>
  <c r="A28" i="61"/>
  <c r="Q27" i="61"/>
  <c r="R27" i="61" s="1"/>
  <c r="A27" i="61"/>
  <c r="Q26" i="61"/>
  <c r="R26" i="61" s="1"/>
  <c r="A26" i="61"/>
  <c r="Q25" i="61"/>
  <c r="R25" i="61" s="1"/>
  <c r="A25" i="61"/>
  <c r="Q24" i="61"/>
  <c r="R24" i="61" s="1"/>
  <c r="A24" i="61"/>
  <c r="Q23" i="61"/>
  <c r="R23" i="61" s="1"/>
  <c r="A23" i="61"/>
  <c r="Q22" i="61"/>
  <c r="R22" i="61" s="1"/>
  <c r="A22" i="61"/>
  <c r="Q21" i="61"/>
  <c r="R21" i="61" s="1"/>
  <c r="A21" i="61"/>
  <c r="Q20" i="61"/>
  <c r="R20" i="61" s="1"/>
  <c r="A20" i="61"/>
  <c r="Q19" i="61"/>
  <c r="R19" i="61" s="1"/>
  <c r="A19" i="61"/>
  <c r="Q18" i="61"/>
  <c r="R18" i="61" s="1"/>
  <c r="A18" i="61"/>
  <c r="Q17" i="61"/>
  <c r="R17" i="61" s="1"/>
  <c r="A17" i="61"/>
  <c r="Q16" i="61"/>
  <c r="R16" i="61" s="1"/>
  <c r="A16" i="61"/>
  <c r="Q15" i="61"/>
  <c r="R15" i="61" s="1"/>
  <c r="A15" i="61"/>
  <c r="Q14" i="61"/>
  <c r="R14" i="61" s="1"/>
  <c r="A14" i="61"/>
  <c r="Q13" i="61"/>
  <c r="R13" i="61" s="1"/>
  <c r="A13" i="61"/>
  <c r="Q12" i="61"/>
  <c r="R12" i="61" s="1"/>
  <c r="A12" i="61"/>
  <c r="Q11" i="61"/>
  <c r="R11" i="61" s="1"/>
  <c r="A11" i="61"/>
  <c r="Q10" i="61"/>
  <c r="R10" i="61" s="1"/>
  <c r="A10" i="61"/>
  <c r="Q9" i="61"/>
  <c r="R9" i="61" s="1"/>
  <c r="A9" i="61"/>
  <c r="Q8" i="61"/>
  <c r="R8" i="61" s="1"/>
  <c r="A8" i="61"/>
  <c r="Q7" i="61"/>
  <c r="R7" i="61" s="1"/>
  <c r="A7" i="61"/>
  <c r="R6" i="61"/>
  <c r="Q6" i="61"/>
  <c r="A6" i="61"/>
  <c r="A2" i="61"/>
  <c r="A1" i="61" s="1"/>
  <c r="R6" i="58" l="1"/>
  <c r="F38" i="35" l="1"/>
  <c r="F42" i="35"/>
  <c r="A2" i="58" l="1"/>
  <c r="A1" i="58" s="1"/>
  <c r="Q10" i="58"/>
  <c r="R10" i="58" s="1"/>
  <c r="Q11" i="58"/>
  <c r="R11" i="58" s="1"/>
  <c r="Q12" i="58"/>
  <c r="R12" i="58" s="1"/>
  <c r="Q13" i="58"/>
  <c r="R13" i="58" s="1"/>
  <c r="Q14" i="58"/>
  <c r="R14" i="58" s="1"/>
  <c r="Q15" i="58"/>
  <c r="R15" i="58" s="1"/>
  <c r="Q16" i="58"/>
  <c r="R16" i="58" s="1"/>
  <c r="Q17" i="58"/>
  <c r="R17" i="58" s="1"/>
  <c r="Q18" i="58"/>
  <c r="R18" i="58" s="1"/>
  <c r="Q19" i="58"/>
  <c r="R19" i="58" s="1"/>
  <c r="Q20" i="58"/>
  <c r="R20" i="58" s="1"/>
  <c r="Q21" i="58"/>
  <c r="R21" i="58" s="1"/>
  <c r="Q22" i="58"/>
  <c r="R22" i="58" s="1"/>
  <c r="Q23" i="58"/>
  <c r="R23" i="58" s="1"/>
  <c r="Q24" i="58"/>
  <c r="R24" i="58" s="1"/>
  <c r="Q25" i="58"/>
  <c r="R25" i="58" s="1"/>
  <c r="Q26" i="58"/>
  <c r="R26" i="58" s="1"/>
  <c r="Q27" i="58"/>
  <c r="R27" i="58" s="1"/>
  <c r="Q28" i="58"/>
  <c r="R28" i="58" s="1"/>
  <c r="Q29" i="58"/>
  <c r="R29" i="58" s="1"/>
  <c r="Q30" i="58"/>
  <c r="R30" i="58" s="1"/>
  <c r="Q31" i="58"/>
  <c r="R31" i="58" s="1"/>
  <c r="Q32" i="58"/>
  <c r="R32" i="58" s="1"/>
  <c r="Q33" i="58"/>
  <c r="R33" i="58" s="1"/>
  <c r="Q34" i="58"/>
  <c r="R34" i="58" s="1"/>
  <c r="Q35" i="58"/>
  <c r="R35" i="58" s="1"/>
  <c r="Q36" i="58"/>
  <c r="R36" i="58" s="1"/>
  <c r="Q37" i="58"/>
  <c r="R37" i="58" s="1"/>
  <c r="Q38" i="58"/>
  <c r="R38" i="58" s="1"/>
  <c r="Q39" i="58"/>
  <c r="R39" i="58" s="1"/>
  <c r="Q40" i="58"/>
  <c r="R40" i="58" s="1"/>
  <c r="Q41" i="58"/>
  <c r="R41" i="58" s="1"/>
  <c r="Q42" i="58"/>
  <c r="R42" i="58" s="1"/>
  <c r="Q43" i="58"/>
  <c r="R43" i="58" s="1"/>
  <c r="Q44" i="58"/>
  <c r="R44" i="58" s="1"/>
  <c r="Q45" i="58"/>
  <c r="R45" i="58" s="1"/>
  <c r="Q46" i="58"/>
  <c r="R46" i="58" s="1"/>
  <c r="Q47" i="58"/>
  <c r="R47" i="58" s="1"/>
  <c r="Q48" i="58"/>
  <c r="R48" i="58" s="1"/>
  <c r="Q49" i="58"/>
  <c r="R49" i="58" s="1"/>
  <c r="Q50" i="58"/>
  <c r="R50" i="58" s="1"/>
  <c r="Q51" i="58"/>
  <c r="R51" i="58" s="1"/>
  <c r="Q52" i="58"/>
  <c r="R52" i="58" s="1"/>
  <c r="Q53" i="58"/>
  <c r="R53" i="58" s="1"/>
  <c r="Q54" i="58"/>
  <c r="R54" i="58" s="1"/>
  <c r="Q55" i="58"/>
  <c r="R55" i="58" s="1"/>
  <c r="Q56" i="58"/>
  <c r="R56" i="58" s="1"/>
  <c r="Q57" i="58"/>
  <c r="R57" i="58" s="1"/>
  <c r="Q58" i="58"/>
  <c r="R58" i="58" s="1"/>
  <c r="Q59" i="58"/>
  <c r="R59" i="58" s="1"/>
  <c r="Q60" i="58"/>
  <c r="R60" i="58" s="1"/>
  <c r="Q61" i="58"/>
  <c r="R61" i="58" s="1"/>
  <c r="Q62" i="58"/>
  <c r="R62" i="58" s="1"/>
  <c r="Q63" i="58"/>
  <c r="R63" i="58" s="1"/>
  <c r="Q64" i="58"/>
  <c r="R64" i="58" s="1"/>
  <c r="Q65" i="58"/>
  <c r="R65" i="58" s="1"/>
  <c r="Q66" i="58"/>
  <c r="R66" i="58" s="1"/>
  <c r="Q67" i="58"/>
  <c r="R67" i="58" s="1"/>
  <c r="Q68" i="58"/>
  <c r="R68" i="58" s="1"/>
  <c r="Q69" i="58"/>
  <c r="R69" i="58" s="1"/>
  <c r="Q70" i="58"/>
  <c r="R70" i="58" s="1"/>
  <c r="Q71" i="58"/>
  <c r="R71" i="58" s="1"/>
  <c r="Q72" i="58"/>
  <c r="R72" i="58" s="1"/>
  <c r="Q73" i="58"/>
  <c r="R73" i="58" s="1"/>
  <c r="Q74" i="58"/>
  <c r="R74" i="58" s="1"/>
  <c r="Q75" i="58"/>
  <c r="R75" i="58" s="1"/>
  <c r="Q76" i="58"/>
  <c r="R76" i="58" s="1"/>
  <c r="Q77" i="58"/>
  <c r="R77" i="58" s="1"/>
  <c r="Q78" i="58"/>
  <c r="R78" i="58" s="1"/>
  <c r="Q79" i="58"/>
  <c r="R79" i="58" s="1"/>
  <c r="Q80" i="58"/>
  <c r="R80" i="58" s="1"/>
  <c r="Q81" i="58"/>
  <c r="R81" i="58" s="1"/>
  <c r="Q82" i="58"/>
  <c r="R82" i="58" s="1"/>
  <c r="Q83" i="58"/>
  <c r="R83" i="58" s="1"/>
  <c r="Q84" i="58"/>
  <c r="R84" i="58" s="1"/>
  <c r="Q85" i="58"/>
  <c r="R85" i="58" s="1"/>
  <c r="Q86" i="58"/>
  <c r="R86" i="58" s="1"/>
  <c r="Q87" i="58"/>
  <c r="R87" i="58" s="1"/>
  <c r="Q88" i="58"/>
  <c r="R88" i="58" s="1"/>
  <c r="Q89" i="58"/>
  <c r="R89" i="58" s="1"/>
  <c r="Q90" i="58"/>
  <c r="R90" i="58" s="1"/>
  <c r="Q91" i="58"/>
  <c r="R91" i="58" s="1"/>
  <c r="Q92" i="58"/>
  <c r="R92" i="58" s="1"/>
  <c r="Q93" i="58"/>
  <c r="R93" i="58" s="1"/>
  <c r="Q94" i="58"/>
  <c r="R94" i="58" s="1"/>
  <c r="Q95" i="58"/>
  <c r="R95" i="58" s="1"/>
  <c r="Q96" i="58"/>
  <c r="R96" i="58" s="1"/>
  <c r="Q97" i="58"/>
  <c r="R97" i="58" s="1"/>
  <c r="Q98" i="58"/>
  <c r="R98" i="58" s="1"/>
  <c r="Q99" i="58"/>
  <c r="R99" i="58" s="1"/>
  <c r="Q100" i="58"/>
  <c r="R100" i="58" s="1"/>
  <c r="Q9" i="58"/>
  <c r="R9" i="58" s="1"/>
  <c r="Q8" i="58"/>
  <c r="R8" i="58" s="1"/>
  <c r="Q7" i="58"/>
  <c r="R7" i="58" s="1"/>
  <c r="Q6" i="58"/>
  <c r="A100" i="58"/>
  <c r="A99" i="58"/>
  <c r="A98" i="58"/>
  <c r="A97" i="58"/>
  <c r="A96" i="58"/>
  <c r="A95" i="58"/>
  <c r="A94" i="58"/>
  <c r="A93" i="58"/>
  <c r="A92" i="58"/>
  <c r="A91" i="58"/>
  <c r="A90" i="58"/>
  <c r="A89" i="58"/>
  <c r="A88" i="58"/>
  <c r="A87" i="58"/>
  <c r="A86" i="58"/>
  <c r="A85" i="58"/>
  <c r="A84" i="58"/>
  <c r="A83" i="58"/>
  <c r="A82" i="58"/>
  <c r="A81" i="58"/>
  <c r="A80" i="58"/>
  <c r="A79" i="58"/>
  <c r="A78" i="58"/>
  <c r="A77" i="58"/>
  <c r="A76" i="58"/>
  <c r="A75" i="58"/>
  <c r="A74" i="58"/>
  <c r="A73" i="58"/>
  <c r="A72" i="58"/>
  <c r="A71" i="58"/>
  <c r="A70" i="58"/>
  <c r="A69" i="58"/>
  <c r="A68" i="58"/>
  <c r="A67" i="58"/>
  <c r="A66" i="58"/>
  <c r="A65" i="58"/>
  <c r="A64" i="58"/>
  <c r="A63" i="58"/>
  <c r="A62" i="58"/>
  <c r="A61" i="58"/>
  <c r="A60" i="58"/>
  <c r="A59" i="58"/>
  <c r="A58" i="58"/>
  <c r="A57" i="58"/>
  <c r="A56" i="58"/>
  <c r="A55" i="58"/>
  <c r="A54" i="58"/>
  <c r="A53" i="58"/>
  <c r="A52" i="58"/>
  <c r="A51" i="58"/>
  <c r="A50" i="58"/>
  <c r="A49" i="58"/>
  <c r="A48" i="58"/>
  <c r="A47" i="58"/>
  <c r="A46" i="58"/>
  <c r="A45" i="58"/>
  <c r="A44" i="58"/>
  <c r="A43" i="58"/>
  <c r="A42" i="58"/>
  <c r="A41" i="58"/>
  <c r="A40" i="58"/>
  <c r="A39" i="58"/>
  <c r="A38" i="58"/>
  <c r="A37" i="58"/>
  <c r="A36" i="58"/>
  <c r="A35" i="58"/>
  <c r="A34" i="58"/>
  <c r="A33" i="58"/>
  <c r="A32" i="58"/>
  <c r="A31" i="58"/>
  <c r="A30" i="58"/>
  <c r="A29" i="58"/>
  <c r="A28" i="58"/>
  <c r="A27" i="58"/>
  <c r="A26" i="58"/>
  <c r="A25" i="58"/>
  <c r="A24" i="58"/>
  <c r="A23" i="58"/>
  <c r="A22" i="58"/>
  <c r="A21" i="58"/>
  <c r="A20" i="58"/>
  <c r="A19" i="58"/>
  <c r="A18" i="58"/>
  <c r="A17" i="58"/>
  <c r="A16" i="58"/>
  <c r="A15" i="58"/>
  <c r="A14" i="58"/>
  <c r="A13" i="58"/>
  <c r="A12" i="58"/>
  <c r="A11" i="58"/>
  <c r="A10" i="58"/>
  <c r="A9" i="58"/>
  <c r="A8" i="58"/>
  <c r="A7" i="58"/>
  <c r="A6" i="58"/>
  <c r="L6" i="55"/>
  <c r="M6" i="55" s="1"/>
  <c r="L100" i="55"/>
  <c r="L99" i="55"/>
  <c r="L98" i="55"/>
  <c r="L97" i="55"/>
  <c r="L96" i="55"/>
  <c r="L95" i="55"/>
  <c r="M95" i="55" s="1"/>
  <c r="L94" i="55"/>
  <c r="L93" i="55"/>
  <c r="M93" i="55" s="1"/>
  <c r="L92" i="55"/>
  <c r="L91" i="55"/>
  <c r="L90" i="55"/>
  <c r="L89" i="55"/>
  <c r="M89" i="55" s="1"/>
  <c r="L88" i="55"/>
  <c r="M88" i="55" s="1"/>
  <c r="L87" i="55"/>
  <c r="M87" i="55" s="1"/>
  <c r="L86" i="55"/>
  <c r="M86" i="55" s="1"/>
  <c r="L85" i="55"/>
  <c r="M85" i="55" s="1"/>
  <c r="L84" i="55"/>
  <c r="L83" i="55"/>
  <c r="L82" i="55"/>
  <c r="M82" i="55" s="1"/>
  <c r="L81" i="55"/>
  <c r="L80" i="55"/>
  <c r="M80" i="55" s="1"/>
  <c r="L79" i="55"/>
  <c r="M79" i="55" s="1"/>
  <c r="L78" i="55"/>
  <c r="L77" i="55"/>
  <c r="M77" i="55" s="1"/>
  <c r="L76" i="55"/>
  <c r="L75" i="55"/>
  <c r="L74" i="55"/>
  <c r="L73" i="55"/>
  <c r="M73" i="55" s="1"/>
  <c r="L72" i="55"/>
  <c r="M72" i="55" s="1"/>
  <c r="L71" i="55"/>
  <c r="M71" i="55" s="1"/>
  <c r="L70" i="55"/>
  <c r="M70" i="55" s="1"/>
  <c r="L69" i="55"/>
  <c r="M69" i="55" s="1"/>
  <c r="L68" i="55"/>
  <c r="L67" i="55"/>
  <c r="L66" i="55"/>
  <c r="M66" i="55" s="1"/>
  <c r="L65" i="55"/>
  <c r="L64" i="55"/>
  <c r="M64" i="55" s="1"/>
  <c r="L63" i="55"/>
  <c r="M63" i="55" s="1"/>
  <c r="L62" i="55"/>
  <c r="L61" i="55"/>
  <c r="M61" i="55" s="1"/>
  <c r="L60" i="55"/>
  <c r="L59" i="55"/>
  <c r="L58" i="55"/>
  <c r="L57" i="55"/>
  <c r="M57" i="55" s="1"/>
  <c r="L56" i="55"/>
  <c r="M56" i="55" s="1"/>
  <c r="L55" i="55"/>
  <c r="M55" i="55" s="1"/>
  <c r="L54" i="55"/>
  <c r="M54" i="55" s="1"/>
  <c r="L53" i="55"/>
  <c r="M53" i="55" s="1"/>
  <c r="L52" i="55"/>
  <c r="L51" i="55"/>
  <c r="L50" i="55"/>
  <c r="M50" i="55" s="1"/>
  <c r="L49" i="55"/>
  <c r="L48" i="55"/>
  <c r="M48" i="55" s="1"/>
  <c r="L47" i="55"/>
  <c r="M47" i="55" s="1"/>
  <c r="L46" i="55"/>
  <c r="L45" i="55"/>
  <c r="M45" i="55" s="1"/>
  <c r="L44" i="55"/>
  <c r="L43" i="55"/>
  <c r="L42" i="55"/>
  <c r="L41" i="55"/>
  <c r="M41" i="55" s="1"/>
  <c r="L40" i="55"/>
  <c r="L39" i="55"/>
  <c r="M39" i="55" s="1"/>
  <c r="L38" i="55"/>
  <c r="M38" i="55" s="1"/>
  <c r="L37" i="55"/>
  <c r="M37" i="55" s="1"/>
  <c r="L36" i="55"/>
  <c r="L35" i="55"/>
  <c r="L34" i="55"/>
  <c r="M34" i="55" s="1"/>
  <c r="L33" i="55"/>
  <c r="L32" i="55"/>
  <c r="M32" i="55" s="1"/>
  <c r="L31" i="55"/>
  <c r="M31" i="55" s="1"/>
  <c r="L30" i="55"/>
  <c r="L29" i="55"/>
  <c r="M29" i="55" s="1"/>
  <c r="L28" i="55"/>
  <c r="L27" i="55"/>
  <c r="L26" i="55"/>
  <c r="M26" i="55" s="1"/>
  <c r="L25" i="55"/>
  <c r="M25" i="55" s="1"/>
  <c r="L24" i="55"/>
  <c r="M24" i="55" s="1"/>
  <c r="L23" i="55"/>
  <c r="M23" i="55" s="1"/>
  <c r="L22" i="55"/>
  <c r="L21" i="55"/>
  <c r="M21" i="55" s="1"/>
  <c r="L20" i="55"/>
  <c r="L19" i="55"/>
  <c r="L18" i="55"/>
  <c r="M18" i="55" s="1"/>
  <c r="L17" i="55"/>
  <c r="M17" i="55" s="1"/>
  <c r="L16" i="55"/>
  <c r="M16" i="55" s="1"/>
  <c r="L15" i="55"/>
  <c r="M15" i="55" s="1"/>
  <c r="L14" i="55"/>
  <c r="L13" i="55"/>
  <c r="M13" i="55" s="1"/>
  <c r="L12" i="55"/>
  <c r="L11" i="55"/>
  <c r="L10" i="55"/>
  <c r="L9" i="55"/>
  <c r="M9" i="55" s="1"/>
  <c r="L8" i="55"/>
  <c r="M8" i="55" s="1"/>
  <c r="L7" i="55"/>
  <c r="M7" i="55" s="1"/>
  <c r="L9" i="54"/>
  <c r="L10" i="54"/>
  <c r="L11" i="54"/>
  <c r="L12" i="54"/>
  <c r="M12" i="54" s="1"/>
  <c r="L13" i="54"/>
  <c r="M13" i="54" s="1"/>
  <c r="L14" i="54"/>
  <c r="M14" i="54" s="1"/>
  <c r="L15" i="54"/>
  <c r="M15" i="54" s="1"/>
  <c r="L16" i="54"/>
  <c r="M16" i="54" s="1"/>
  <c r="L17" i="54"/>
  <c r="M17" i="54" s="1"/>
  <c r="L18" i="54"/>
  <c r="M18" i="54" s="1"/>
  <c r="L19" i="54"/>
  <c r="L20" i="54"/>
  <c r="M20" i="54" s="1"/>
  <c r="L21" i="54"/>
  <c r="L22" i="54"/>
  <c r="M22" i="54" s="1"/>
  <c r="L23" i="54"/>
  <c r="M23" i="54" s="1"/>
  <c r="L24" i="54"/>
  <c r="M24" i="54" s="1"/>
  <c r="L25" i="54"/>
  <c r="M25" i="54" s="1"/>
  <c r="L26" i="54"/>
  <c r="M26" i="54" s="1"/>
  <c r="L27" i="54"/>
  <c r="L28" i="54"/>
  <c r="M28" i="54" s="1"/>
  <c r="L29" i="54"/>
  <c r="M29" i="54" s="1"/>
  <c r="L30" i="54"/>
  <c r="M30" i="54" s="1"/>
  <c r="L31" i="54"/>
  <c r="M31" i="54" s="1"/>
  <c r="L32" i="54"/>
  <c r="M32" i="54" s="1"/>
  <c r="L33" i="54"/>
  <c r="M33" i="54" s="1"/>
  <c r="L34" i="54"/>
  <c r="M34" i="54" s="1"/>
  <c r="L35" i="54"/>
  <c r="L36" i="54"/>
  <c r="M36" i="54" s="1"/>
  <c r="L37" i="54"/>
  <c r="M37" i="54" s="1"/>
  <c r="L38" i="54"/>
  <c r="M38" i="54" s="1"/>
  <c r="L39" i="54"/>
  <c r="M39" i="54" s="1"/>
  <c r="L40" i="54"/>
  <c r="M40" i="54" s="1"/>
  <c r="L41" i="54"/>
  <c r="M41" i="54" s="1"/>
  <c r="L42" i="54"/>
  <c r="L43" i="54"/>
  <c r="L44" i="54"/>
  <c r="M44" i="54" s="1"/>
  <c r="L45" i="54"/>
  <c r="M45" i="54" s="1"/>
  <c r="L46" i="54"/>
  <c r="M46" i="54" s="1"/>
  <c r="L47" i="54"/>
  <c r="M47" i="54" s="1"/>
  <c r="L48" i="54"/>
  <c r="M48" i="54" s="1"/>
  <c r="L49" i="54"/>
  <c r="M49" i="54" s="1"/>
  <c r="L50" i="54"/>
  <c r="M50" i="54" s="1"/>
  <c r="L51" i="54"/>
  <c r="L52" i="54"/>
  <c r="M52" i="54" s="1"/>
  <c r="L53" i="54"/>
  <c r="M53" i="54" s="1"/>
  <c r="L54" i="54"/>
  <c r="M54" i="54" s="1"/>
  <c r="L55" i="54"/>
  <c r="M55" i="54" s="1"/>
  <c r="L56" i="54"/>
  <c r="M56" i="54" s="1"/>
  <c r="L57" i="54"/>
  <c r="M57" i="54" s="1"/>
  <c r="L58" i="54"/>
  <c r="L59" i="54"/>
  <c r="L60" i="54"/>
  <c r="M60" i="54" s="1"/>
  <c r="L61" i="54"/>
  <c r="M61" i="54" s="1"/>
  <c r="L62" i="54"/>
  <c r="M62" i="54" s="1"/>
  <c r="L63" i="54"/>
  <c r="M63" i="54" s="1"/>
  <c r="L64" i="54"/>
  <c r="M64" i="54" s="1"/>
  <c r="L65" i="54"/>
  <c r="M65" i="54" s="1"/>
  <c r="L66" i="54"/>
  <c r="L67" i="54"/>
  <c r="L68" i="54"/>
  <c r="M68" i="54" s="1"/>
  <c r="L69" i="54"/>
  <c r="M69" i="54" s="1"/>
  <c r="L70" i="54"/>
  <c r="M70" i="54" s="1"/>
  <c r="L71" i="54"/>
  <c r="M71" i="54" s="1"/>
  <c r="L72" i="54"/>
  <c r="M72" i="54" s="1"/>
  <c r="L73" i="54"/>
  <c r="M73" i="54" s="1"/>
  <c r="L74" i="54"/>
  <c r="M74" i="54" s="1"/>
  <c r="L75" i="54"/>
  <c r="L76" i="54"/>
  <c r="M76" i="54" s="1"/>
  <c r="L77" i="54"/>
  <c r="M77" i="54" s="1"/>
  <c r="L78" i="54"/>
  <c r="M78" i="54" s="1"/>
  <c r="L79" i="54"/>
  <c r="M79" i="54" s="1"/>
  <c r="L80" i="54"/>
  <c r="M80" i="54" s="1"/>
  <c r="L81" i="54"/>
  <c r="M81" i="54" s="1"/>
  <c r="L82" i="54"/>
  <c r="M82" i="54" s="1"/>
  <c r="L83" i="54"/>
  <c r="L84" i="54"/>
  <c r="M84" i="54" s="1"/>
  <c r="L85" i="54"/>
  <c r="L86" i="54"/>
  <c r="M86" i="54" s="1"/>
  <c r="L87" i="54"/>
  <c r="M87" i="54" s="1"/>
  <c r="L88" i="54"/>
  <c r="M88" i="54" s="1"/>
  <c r="L89" i="54"/>
  <c r="M89" i="54" s="1"/>
  <c r="L90" i="54"/>
  <c r="M90" i="54" s="1"/>
  <c r="L91" i="54"/>
  <c r="L92" i="54"/>
  <c r="M92" i="54" s="1"/>
  <c r="L93" i="54"/>
  <c r="M93" i="54" s="1"/>
  <c r="L94" i="54"/>
  <c r="M94" i="54" s="1"/>
  <c r="L95" i="54"/>
  <c r="M95" i="54" s="1"/>
  <c r="L96" i="54"/>
  <c r="M96" i="54" s="1"/>
  <c r="L97" i="54"/>
  <c r="M97" i="54" s="1"/>
  <c r="L98" i="54"/>
  <c r="L99" i="54"/>
  <c r="L100" i="54"/>
  <c r="M100" i="54" s="1"/>
  <c r="L8" i="54"/>
  <c r="M8" i="54" s="1"/>
  <c r="L7" i="54"/>
  <c r="M7" i="54" s="1"/>
  <c r="L6" i="54"/>
  <c r="M6" i="54" s="1"/>
  <c r="A2" i="44"/>
  <c r="A1" i="44" s="1"/>
  <c r="A2" i="47"/>
  <c r="A1" i="47" s="1"/>
  <c r="M100" i="57"/>
  <c r="A100" i="57"/>
  <c r="M99" i="57"/>
  <c r="A99" i="57"/>
  <c r="M98" i="57"/>
  <c r="A98" i="57"/>
  <c r="M97" i="57"/>
  <c r="A97" i="57"/>
  <c r="M96" i="57"/>
  <c r="A96" i="57"/>
  <c r="M95" i="57"/>
  <c r="A95" i="57"/>
  <c r="M94" i="57"/>
  <c r="A94" i="57"/>
  <c r="M93" i="57"/>
  <c r="A93" i="57"/>
  <c r="M92" i="57"/>
  <c r="A92" i="57"/>
  <c r="M91" i="57"/>
  <c r="A91" i="57"/>
  <c r="M90" i="57"/>
  <c r="A90" i="57"/>
  <c r="M89" i="57"/>
  <c r="A89" i="57"/>
  <c r="M88" i="57"/>
  <c r="A88" i="57"/>
  <c r="M87" i="57"/>
  <c r="A87" i="57"/>
  <c r="M86" i="57"/>
  <c r="A86" i="57"/>
  <c r="M85" i="57"/>
  <c r="A85" i="57"/>
  <c r="M84" i="57"/>
  <c r="A84" i="57"/>
  <c r="M83" i="57"/>
  <c r="A83" i="57"/>
  <c r="M82" i="57"/>
  <c r="A82" i="57"/>
  <c r="M81" i="57"/>
  <c r="A81" i="57"/>
  <c r="M80" i="57"/>
  <c r="A80" i="57"/>
  <c r="M79" i="57"/>
  <c r="A79" i="57"/>
  <c r="M78" i="57"/>
  <c r="A78" i="57"/>
  <c r="M77" i="57"/>
  <c r="A77" i="57"/>
  <c r="M76" i="57"/>
  <c r="A76" i="57"/>
  <c r="M75" i="57"/>
  <c r="A75" i="57"/>
  <c r="M74" i="57"/>
  <c r="A74" i="57"/>
  <c r="M73" i="57"/>
  <c r="A73" i="57"/>
  <c r="M72" i="57"/>
  <c r="A72" i="57"/>
  <c r="M71" i="57"/>
  <c r="A71" i="57"/>
  <c r="M70" i="57"/>
  <c r="A70" i="57"/>
  <c r="M69" i="57"/>
  <c r="A69" i="57"/>
  <c r="M68" i="57"/>
  <c r="A68" i="57"/>
  <c r="M67" i="57"/>
  <c r="A67" i="57"/>
  <c r="M66" i="57"/>
  <c r="A66" i="57"/>
  <c r="M65" i="57"/>
  <c r="A65" i="57"/>
  <c r="M64" i="57"/>
  <c r="A64" i="57"/>
  <c r="M63" i="57"/>
  <c r="A63" i="57"/>
  <c r="M62" i="57"/>
  <c r="A62" i="57"/>
  <c r="M61" i="57"/>
  <c r="A61" i="57"/>
  <c r="M60" i="57"/>
  <c r="A60" i="57"/>
  <c r="M59" i="57"/>
  <c r="A59" i="57"/>
  <c r="M58" i="57"/>
  <c r="A58" i="57"/>
  <c r="M57" i="57"/>
  <c r="A57" i="57"/>
  <c r="M56" i="57"/>
  <c r="A56" i="57"/>
  <c r="M55" i="57"/>
  <c r="A55" i="57"/>
  <c r="M54" i="57"/>
  <c r="A54" i="57"/>
  <c r="M53" i="57"/>
  <c r="A53" i="57"/>
  <c r="M52" i="57"/>
  <c r="A52" i="57"/>
  <c r="M51" i="57"/>
  <c r="A51" i="57"/>
  <c r="M50" i="57"/>
  <c r="A50" i="57"/>
  <c r="M49" i="57"/>
  <c r="A49" i="57"/>
  <c r="M48" i="57"/>
  <c r="A48" i="57"/>
  <c r="M47" i="57"/>
  <c r="A47" i="57"/>
  <c r="M46" i="57"/>
  <c r="A46" i="57"/>
  <c r="M45" i="57"/>
  <c r="A45" i="57"/>
  <c r="M44" i="57"/>
  <c r="A44" i="57"/>
  <c r="M43" i="57"/>
  <c r="A43" i="57"/>
  <c r="M42" i="57"/>
  <c r="A42" i="57"/>
  <c r="M41" i="57"/>
  <c r="A41" i="57"/>
  <c r="M40" i="57"/>
  <c r="A40" i="57"/>
  <c r="M39" i="57"/>
  <c r="A39" i="57"/>
  <c r="M38" i="57"/>
  <c r="A38" i="57"/>
  <c r="M37" i="57"/>
  <c r="A37" i="57"/>
  <c r="M36" i="57"/>
  <c r="A36" i="57"/>
  <c r="M35" i="57"/>
  <c r="A35" i="57"/>
  <c r="M34" i="57"/>
  <c r="A34" i="57"/>
  <c r="M33" i="57"/>
  <c r="A33" i="57"/>
  <c r="M32" i="57"/>
  <c r="A32" i="57"/>
  <c r="M31" i="57"/>
  <c r="A31" i="57"/>
  <c r="M30" i="57"/>
  <c r="A30" i="57"/>
  <c r="M29" i="57"/>
  <c r="A29" i="57"/>
  <c r="M28" i="57"/>
  <c r="A28" i="57"/>
  <c r="M27" i="57"/>
  <c r="A27" i="57"/>
  <c r="M26" i="57"/>
  <c r="A26" i="57"/>
  <c r="M25" i="57"/>
  <c r="A25" i="57"/>
  <c r="M24" i="57"/>
  <c r="A24" i="57"/>
  <c r="M23" i="57"/>
  <c r="A23" i="57"/>
  <c r="M22" i="57"/>
  <c r="A22" i="57"/>
  <c r="M21" i="57"/>
  <c r="A21" i="57"/>
  <c r="M20" i="57"/>
  <c r="A20" i="57"/>
  <c r="M19" i="57"/>
  <c r="A19" i="57"/>
  <c r="M18" i="57"/>
  <c r="A18" i="57"/>
  <c r="M17" i="57"/>
  <c r="A17" i="57"/>
  <c r="M16" i="57"/>
  <c r="A16" i="57"/>
  <c r="M15" i="57"/>
  <c r="A15" i="57"/>
  <c r="M14" i="57"/>
  <c r="A14" i="57"/>
  <c r="M13" i="57"/>
  <c r="A13" i="57"/>
  <c r="M12" i="57"/>
  <c r="A12" i="57"/>
  <c r="M11" i="57"/>
  <c r="A11" i="57"/>
  <c r="M10" i="57"/>
  <c r="A10" i="57"/>
  <c r="M9" i="57"/>
  <c r="A9" i="57"/>
  <c r="M8" i="57"/>
  <c r="A8" i="57"/>
  <c r="M7" i="57"/>
  <c r="A7" i="57"/>
  <c r="M6" i="57"/>
  <c r="A6" i="57"/>
  <c r="A2" i="57"/>
  <c r="A1" i="57" s="1"/>
  <c r="M100" i="56"/>
  <c r="A100" i="56"/>
  <c r="M99" i="56"/>
  <c r="A99" i="56"/>
  <c r="M98" i="56"/>
  <c r="A98" i="56"/>
  <c r="M97" i="56"/>
  <c r="A97" i="56"/>
  <c r="M96" i="56"/>
  <c r="A96" i="56"/>
  <c r="M95" i="56"/>
  <c r="A95" i="56"/>
  <c r="M94" i="56"/>
  <c r="A94" i="56"/>
  <c r="M93" i="56"/>
  <c r="A93" i="56"/>
  <c r="M92" i="56"/>
  <c r="A92" i="56"/>
  <c r="M91" i="56"/>
  <c r="A91" i="56"/>
  <c r="M90" i="56"/>
  <c r="A90" i="56"/>
  <c r="M89" i="56"/>
  <c r="A89" i="56"/>
  <c r="M88" i="56"/>
  <c r="A88" i="56"/>
  <c r="M87" i="56"/>
  <c r="A87" i="56"/>
  <c r="M86" i="56"/>
  <c r="A86" i="56"/>
  <c r="M85" i="56"/>
  <c r="A85" i="56"/>
  <c r="M84" i="56"/>
  <c r="A84" i="56"/>
  <c r="M83" i="56"/>
  <c r="A83" i="56"/>
  <c r="M82" i="56"/>
  <c r="A82" i="56"/>
  <c r="M81" i="56"/>
  <c r="A81" i="56"/>
  <c r="M80" i="56"/>
  <c r="A80" i="56"/>
  <c r="M79" i="56"/>
  <c r="A79" i="56"/>
  <c r="M78" i="56"/>
  <c r="A78" i="56"/>
  <c r="M77" i="56"/>
  <c r="A77" i="56"/>
  <c r="M76" i="56"/>
  <c r="A76" i="56"/>
  <c r="M75" i="56"/>
  <c r="A75" i="56"/>
  <c r="M74" i="56"/>
  <c r="A74" i="56"/>
  <c r="M73" i="56"/>
  <c r="A73" i="56"/>
  <c r="M72" i="56"/>
  <c r="A72" i="56"/>
  <c r="M71" i="56"/>
  <c r="A71" i="56"/>
  <c r="M70" i="56"/>
  <c r="A70" i="56"/>
  <c r="M69" i="56"/>
  <c r="A69" i="56"/>
  <c r="M68" i="56"/>
  <c r="A68" i="56"/>
  <c r="M67" i="56"/>
  <c r="A67" i="56"/>
  <c r="M66" i="56"/>
  <c r="A66" i="56"/>
  <c r="M65" i="56"/>
  <c r="A65" i="56"/>
  <c r="M64" i="56"/>
  <c r="A64" i="56"/>
  <c r="M63" i="56"/>
  <c r="A63" i="56"/>
  <c r="M62" i="56"/>
  <c r="A62" i="56"/>
  <c r="M61" i="56"/>
  <c r="A61" i="56"/>
  <c r="M60" i="56"/>
  <c r="A60" i="56"/>
  <c r="M59" i="56"/>
  <c r="A59" i="56"/>
  <c r="M58" i="56"/>
  <c r="A58" i="56"/>
  <c r="M57" i="56"/>
  <c r="A57" i="56"/>
  <c r="M56" i="56"/>
  <c r="A56" i="56"/>
  <c r="M55" i="56"/>
  <c r="A55" i="56"/>
  <c r="M54" i="56"/>
  <c r="A54" i="56"/>
  <c r="M53" i="56"/>
  <c r="A53" i="56"/>
  <c r="M52" i="56"/>
  <c r="A52" i="56"/>
  <c r="M51" i="56"/>
  <c r="A51" i="56"/>
  <c r="M50" i="56"/>
  <c r="A50" i="56"/>
  <c r="M49" i="56"/>
  <c r="A49" i="56"/>
  <c r="M48" i="56"/>
  <c r="A48" i="56"/>
  <c r="M47" i="56"/>
  <c r="A47" i="56"/>
  <c r="M46" i="56"/>
  <c r="A46" i="56"/>
  <c r="M45" i="56"/>
  <c r="A45" i="56"/>
  <c r="M44" i="56"/>
  <c r="A44" i="56"/>
  <c r="M43" i="56"/>
  <c r="A43" i="56"/>
  <c r="M42" i="56"/>
  <c r="A42" i="56"/>
  <c r="M41" i="56"/>
  <c r="A41" i="56"/>
  <c r="M40" i="56"/>
  <c r="A40" i="56"/>
  <c r="M39" i="56"/>
  <c r="A39" i="56"/>
  <c r="M38" i="56"/>
  <c r="A38" i="56"/>
  <c r="M37" i="56"/>
  <c r="A37" i="56"/>
  <c r="M36" i="56"/>
  <c r="A36" i="56"/>
  <c r="M35" i="56"/>
  <c r="A35" i="56"/>
  <c r="M34" i="56"/>
  <c r="A34" i="56"/>
  <c r="M33" i="56"/>
  <c r="A33" i="56"/>
  <c r="M32" i="56"/>
  <c r="A32" i="56"/>
  <c r="M31" i="56"/>
  <c r="A31" i="56"/>
  <c r="M30" i="56"/>
  <c r="A30" i="56"/>
  <c r="M29" i="56"/>
  <c r="A29" i="56"/>
  <c r="M28" i="56"/>
  <c r="A28" i="56"/>
  <c r="M27" i="56"/>
  <c r="A27" i="56"/>
  <c r="M26" i="56"/>
  <c r="A26" i="56"/>
  <c r="M25" i="56"/>
  <c r="A25" i="56"/>
  <c r="M24" i="56"/>
  <c r="A24" i="56"/>
  <c r="M23" i="56"/>
  <c r="A23" i="56"/>
  <c r="M22" i="56"/>
  <c r="A22" i="56"/>
  <c r="M21" i="56"/>
  <c r="A21" i="56"/>
  <c r="M20" i="56"/>
  <c r="A20" i="56"/>
  <c r="M19" i="56"/>
  <c r="A19" i="56"/>
  <c r="M18" i="56"/>
  <c r="A18" i="56"/>
  <c r="M17" i="56"/>
  <c r="A17" i="56"/>
  <c r="M16" i="56"/>
  <c r="A16" i="56"/>
  <c r="M15" i="56"/>
  <c r="A15" i="56"/>
  <c r="M14" i="56"/>
  <c r="A14" i="56"/>
  <c r="M13" i="56"/>
  <c r="A13" i="56"/>
  <c r="M12" i="56"/>
  <c r="A12" i="56"/>
  <c r="M11" i="56"/>
  <c r="A11" i="56"/>
  <c r="M10" i="56"/>
  <c r="A10" i="56"/>
  <c r="M9" i="56"/>
  <c r="A9" i="56"/>
  <c r="M8" i="56"/>
  <c r="A8" i="56"/>
  <c r="M7" i="56"/>
  <c r="A7" i="56"/>
  <c r="M6" i="56"/>
  <c r="A6" i="56"/>
  <c r="A2" i="56"/>
  <c r="A1" i="56" s="1"/>
  <c r="F34" i="35" s="1"/>
  <c r="F44" i="35" s="1"/>
  <c r="M100" i="55"/>
  <c r="A100" i="55"/>
  <c r="M99" i="55"/>
  <c r="A99" i="55"/>
  <c r="M98" i="55"/>
  <c r="A98" i="55"/>
  <c r="M97" i="55"/>
  <c r="A97" i="55"/>
  <c r="M96" i="55"/>
  <c r="A96" i="55"/>
  <c r="A95" i="55"/>
  <c r="M94" i="55"/>
  <c r="A94" i="55"/>
  <c r="A93" i="55"/>
  <c r="M92" i="55"/>
  <c r="A92" i="55"/>
  <c r="M91" i="55"/>
  <c r="A91" i="55"/>
  <c r="M90" i="55"/>
  <c r="A90" i="55"/>
  <c r="A89" i="55"/>
  <c r="A88" i="55"/>
  <c r="A87" i="55"/>
  <c r="A86" i="55"/>
  <c r="A85" i="55"/>
  <c r="M84" i="55"/>
  <c r="A84" i="55"/>
  <c r="M83" i="55"/>
  <c r="A83" i="55"/>
  <c r="A82" i="55"/>
  <c r="M81" i="55"/>
  <c r="A81" i="55"/>
  <c r="A80" i="55"/>
  <c r="A79" i="55"/>
  <c r="M78" i="55"/>
  <c r="A78" i="55"/>
  <c r="A77" i="55"/>
  <c r="M76" i="55"/>
  <c r="A76" i="55"/>
  <c r="M75" i="55"/>
  <c r="A75" i="55"/>
  <c r="M74" i="55"/>
  <c r="A74" i="55"/>
  <c r="A73" i="55"/>
  <c r="A72" i="55"/>
  <c r="A71" i="55"/>
  <c r="A70" i="55"/>
  <c r="A69" i="55"/>
  <c r="M68" i="55"/>
  <c r="A68" i="55"/>
  <c r="M67" i="55"/>
  <c r="A67" i="55"/>
  <c r="A66" i="55"/>
  <c r="M65" i="55"/>
  <c r="A65" i="55"/>
  <c r="A64" i="55"/>
  <c r="A63" i="55"/>
  <c r="M62" i="55"/>
  <c r="A62" i="55"/>
  <c r="A61" i="55"/>
  <c r="M60" i="55"/>
  <c r="A60" i="55"/>
  <c r="M59" i="55"/>
  <c r="A59" i="55"/>
  <c r="M58" i="55"/>
  <c r="A58" i="55"/>
  <c r="A57" i="55"/>
  <c r="A56" i="55"/>
  <c r="A55" i="55"/>
  <c r="A54" i="55"/>
  <c r="A53" i="55"/>
  <c r="M52" i="55"/>
  <c r="A52" i="55"/>
  <c r="M51" i="55"/>
  <c r="A51" i="55"/>
  <c r="A50" i="55"/>
  <c r="M49" i="55"/>
  <c r="A49" i="55"/>
  <c r="A48" i="55"/>
  <c r="A47" i="55"/>
  <c r="M46" i="55"/>
  <c r="A46" i="55"/>
  <c r="A45" i="55"/>
  <c r="M44" i="55"/>
  <c r="A44" i="55"/>
  <c r="M43" i="55"/>
  <c r="A43" i="55"/>
  <c r="M42" i="55"/>
  <c r="A42" i="55"/>
  <c r="A41" i="55"/>
  <c r="M40" i="55"/>
  <c r="A40" i="55"/>
  <c r="A39" i="55"/>
  <c r="A38" i="55"/>
  <c r="A37" i="55"/>
  <c r="M36" i="55"/>
  <c r="A36" i="55"/>
  <c r="M35" i="55"/>
  <c r="A35" i="55"/>
  <c r="A34" i="55"/>
  <c r="M33" i="55"/>
  <c r="A33" i="55"/>
  <c r="A32" i="55"/>
  <c r="A31" i="55"/>
  <c r="M30" i="55"/>
  <c r="A30" i="55"/>
  <c r="A29" i="55"/>
  <c r="M28" i="55"/>
  <c r="A28" i="55"/>
  <c r="M27" i="55"/>
  <c r="A27" i="55"/>
  <c r="A26" i="55"/>
  <c r="A25" i="55"/>
  <c r="A24" i="55"/>
  <c r="A23" i="55"/>
  <c r="M22" i="55"/>
  <c r="A22" i="55"/>
  <c r="A21" i="55"/>
  <c r="M20" i="55"/>
  <c r="A20" i="55"/>
  <c r="M19" i="55"/>
  <c r="A19" i="55"/>
  <c r="A18" i="55"/>
  <c r="A17" i="55"/>
  <c r="A16" i="55"/>
  <c r="A15" i="55"/>
  <c r="M14" i="55"/>
  <c r="A14" i="55"/>
  <c r="A13" i="55"/>
  <c r="M12" i="55"/>
  <c r="A12" i="55"/>
  <c r="M11" i="55"/>
  <c r="A11" i="55"/>
  <c r="M10" i="55"/>
  <c r="A10" i="55"/>
  <c r="A9" i="55"/>
  <c r="A8" i="55"/>
  <c r="A7" i="55"/>
  <c r="A6" i="55"/>
  <c r="A2" i="55"/>
  <c r="A1" i="55" s="1"/>
  <c r="A100" i="54"/>
  <c r="M99" i="54"/>
  <c r="A99" i="54"/>
  <c r="M98" i="54"/>
  <c r="A98" i="54"/>
  <c r="A97" i="54"/>
  <c r="A96" i="54"/>
  <c r="A95" i="54"/>
  <c r="A94" i="54"/>
  <c r="A93" i="54"/>
  <c r="A92" i="54"/>
  <c r="M91" i="54"/>
  <c r="A91" i="54"/>
  <c r="A90" i="54"/>
  <c r="A89" i="54"/>
  <c r="A88" i="54"/>
  <c r="A87" i="54"/>
  <c r="A86" i="54"/>
  <c r="M85" i="54"/>
  <c r="A85" i="54"/>
  <c r="A84" i="54"/>
  <c r="M83" i="54"/>
  <c r="A83" i="54"/>
  <c r="A82" i="54"/>
  <c r="A81" i="54"/>
  <c r="A80" i="54"/>
  <c r="A79" i="54"/>
  <c r="A78" i="54"/>
  <c r="A77" i="54"/>
  <c r="A76" i="54"/>
  <c r="M75" i="54"/>
  <c r="A75" i="54"/>
  <c r="A74" i="54"/>
  <c r="A73" i="54"/>
  <c r="A72" i="54"/>
  <c r="A71" i="54"/>
  <c r="A70" i="54"/>
  <c r="A69" i="54"/>
  <c r="A68" i="54"/>
  <c r="M67" i="54"/>
  <c r="A67" i="54"/>
  <c r="M66" i="54"/>
  <c r="A66" i="54"/>
  <c r="A65" i="54"/>
  <c r="A64" i="54"/>
  <c r="A63" i="54"/>
  <c r="A62" i="54"/>
  <c r="A61" i="54"/>
  <c r="A60" i="54"/>
  <c r="M59" i="54"/>
  <c r="A59" i="54"/>
  <c r="M58" i="54"/>
  <c r="A58" i="54"/>
  <c r="A57" i="54"/>
  <c r="A56" i="54"/>
  <c r="A55" i="54"/>
  <c r="A54" i="54"/>
  <c r="A53" i="54"/>
  <c r="A52" i="54"/>
  <c r="M51" i="54"/>
  <c r="A51" i="54"/>
  <c r="A50" i="54"/>
  <c r="A49" i="54"/>
  <c r="A48" i="54"/>
  <c r="A47" i="54"/>
  <c r="A46" i="54"/>
  <c r="A45" i="54"/>
  <c r="A44" i="54"/>
  <c r="M43" i="54"/>
  <c r="A43" i="54"/>
  <c r="M42" i="54"/>
  <c r="A42" i="54"/>
  <c r="A41" i="54"/>
  <c r="A40" i="54"/>
  <c r="A39" i="54"/>
  <c r="A38" i="54"/>
  <c r="A37" i="54"/>
  <c r="A36" i="54"/>
  <c r="M35" i="54"/>
  <c r="A35" i="54"/>
  <c r="A34" i="54"/>
  <c r="A33" i="54"/>
  <c r="A32" i="54"/>
  <c r="A31" i="54"/>
  <c r="A30" i="54"/>
  <c r="A29" i="54"/>
  <c r="A28" i="54"/>
  <c r="M27" i="54"/>
  <c r="A27" i="54"/>
  <c r="A26" i="54"/>
  <c r="A25" i="54"/>
  <c r="A24" i="54"/>
  <c r="A23" i="54"/>
  <c r="A22" i="54"/>
  <c r="M21" i="54"/>
  <c r="A21" i="54"/>
  <c r="A20" i="54"/>
  <c r="M19" i="54"/>
  <c r="A19" i="54"/>
  <c r="A18" i="54"/>
  <c r="A17" i="54"/>
  <c r="A16" i="54"/>
  <c r="A15" i="54"/>
  <c r="A14" i="54"/>
  <c r="A13" i="54"/>
  <c r="A12" i="54"/>
  <c r="M11" i="54"/>
  <c r="A11" i="54"/>
  <c r="M10" i="54"/>
  <c r="A10" i="54"/>
  <c r="M9" i="54"/>
  <c r="A9" i="54"/>
  <c r="A8" i="54"/>
  <c r="A7" i="54"/>
  <c r="A6" i="54"/>
  <c r="A2" i="54"/>
  <c r="A1" i="54" s="1"/>
  <c r="M100" i="53"/>
  <c r="A100" i="53"/>
  <c r="M99" i="53"/>
  <c r="A99" i="53"/>
  <c r="M98" i="53"/>
  <c r="A98" i="53"/>
  <c r="M97" i="53"/>
  <c r="A97" i="53"/>
  <c r="M96" i="53"/>
  <c r="A96" i="53"/>
  <c r="M95" i="53"/>
  <c r="A95" i="53"/>
  <c r="M94" i="53"/>
  <c r="A94" i="53"/>
  <c r="M93" i="53"/>
  <c r="A93" i="53"/>
  <c r="M92" i="53"/>
  <c r="A92" i="53"/>
  <c r="M91" i="53"/>
  <c r="A91" i="53"/>
  <c r="M90" i="53"/>
  <c r="A90" i="53"/>
  <c r="M89" i="53"/>
  <c r="A89" i="53"/>
  <c r="M88" i="53"/>
  <c r="A88" i="53"/>
  <c r="M87" i="53"/>
  <c r="A87" i="53"/>
  <c r="M86" i="53"/>
  <c r="A86" i="53"/>
  <c r="M85" i="53"/>
  <c r="A85" i="53"/>
  <c r="M84" i="53"/>
  <c r="A84" i="53"/>
  <c r="M83" i="53"/>
  <c r="A83" i="53"/>
  <c r="M82" i="53"/>
  <c r="A82" i="53"/>
  <c r="M81" i="53"/>
  <c r="A81" i="53"/>
  <c r="M80" i="53"/>
  <c r="A80" i="53"/>
  <c r="M79" i="53"/>
  <c r="A79" i="53"/>
  <c r="M78" i="53"/>
  <c r="A78" i="53"/>
  <c r="M77" i="53"/>
  <c r="A77" i="53"/>
  <c r="M76" i="53"/>
  <c r="A76" i="53"/>
  <c r="M75" i="53"/>
  <c r="A75" i="53"/>
  <c r="M74" i="53"/>
  <c r="A74" i="53"/>
  <c r="M73" i="53"/>
  <c r="A73" i="53"/>
  <c r="M72" i="53"/>
  <c r="A72" i="53"/>
  <c r="M71" i="53"/>
  <c r="A71" i="53"/>
  <c r="M70" i="53"/>
  <c r="A70" i="53"/>
  <c r="M69" i="53"/>
  <c r="A69" i="53"/>
  <c r="M68" i="53"/>
  <c r="A68" i="53"/>
  <c r="M67" i="53"/>
  <c r="A67" i="53"/>
  <c r="M66" i="53"/>
  <c r="A66" i="53"/>
  <c r="M65" i="53"/>
  <c r="A65" i="53"/>
  <c r="M64" i="53"/>
  <c r="A64" i="53"/>
  <c r="M63" i="53"/>
  <c r="A63" i="53"/>
  <c r="M62" i="53"/>
  <c r="A62" i="53"/>
  <c r="M61" i="53"/>
  <c r="A61" i="53"/>
  <c r="M60" i="53"/>
  <c r="A60" i="53"/>
  <c r="M59" i="53"/>
  <c r="A59" i="53"/>
  <c r="M58" i="53"/>
  <c r="A58" i="53"/>
  <c r="M57" i="53"/>
  <c r="A57" i="53"/>
  <c r="M56" i="53"/>
  <c r="A56" i="53"/>
  <c r="M55" i="53"/>
  <c r="A55" i="53"/>
  <c r="M54" i="53"/>
  <c r="A54" i="53"/>
  <c r="M53" i="53"/>
  <c r="A53" i="53"/>
  <c r="M52" i="53"/>
  <c r="A52" i="53"/>
  <c r="M51" i="53"/>
  <c r="A51" i="53"/>
  <c r="M50" i="53"/>
  <c r="A50" i="53"/>
  <c r="M49" i="53"/>
  <c r="A49" i="53"/>
  <c r="M48" i="53"/>
  <c r="A48" i="53"/>
  <c r="M47" i="53"/>
  <c r="A47" i="53"/>
  <c r="M46" i="53"/>
  <c r="A46" i="53"/>
  <c r="M45" i="53"/>
  <c r="A45" i="53"/>
  <c r="M44" i="53"/>
  <c r="A44" i="53"/>
  <c r="M43" i="53"/>
  <c r="A43" i="53"/>
  <c r="M42" i="53"/>
  <c r="A42" i="53"/>
  <c r="M41" i="53"/>
  <c r="A41" i="53"/>
  <c r="M40" i="53"/>
  <c r="A40" i="53"/>
  <c r="M39" i="53"/>
  <c r="A39" i="53"/>
  <c r="M38" i="53"/>
  <c r="A38" i="53"/>
  <c r="M37" i="53"/>
  <c r="A37" i="53"/>
  <c r="M36" i="53"/>
  <c r="A36" i="53"/>
  <c r="M35" i="53"/>
  <c r="A35" i="53"/>
  <c r="M34" i="53"/>
  <c r="A34" i="53"/>
  <c r="M33" i="53"/>
  <c r="A33" i="53"/>
  <c r="M32" i="53"/>
  <c r="A32" i="53"/>
  <c r="M31" i="53"/>
  <c r="A31" i="53"/>
  <c r="M30" i="53"/>
  <c r="A30" i="53"/>
  <c r="M29" i="53"/>
  <c r="A29" i="53"/>
  <c r="M28" i="53"/>
  <c r="A28" i="53"/>
  <c r="M27" i="53"/>
  <c r="A27" i="53"/>
  <c r="M26" i="53"/>
  <c r="A26" i="53"/>
  <c r="M25" i="53"/>
  <c r="A25" i="53"/>
  <c r="M24" i="53"/>
  <c r="A24" i="53"/>
  <c r="M23" i="53"/>
  <c r="A23" i="53"/>
  <c r="M22" i="53"/>
  <c r="A22" i="53"/>
  <c r="M21" i="53"/>
  <c r="A21" i="53"/>
  <c r="M20" i="53"/>
  <c r="A20" i="53"/>
  <c r="M19" i="53"/>
  <c r="A19" i="53"/>
  <c r="M18" i="53"/>
  <c r="A18" i="53"/>
  <c r="M17" i="53"/>
  <c r="A17" i="53"/>
  <c r="M16" i="53"/>
  <c r="A16" i="53"/>
  <c r="M15" i="53"/>
  <c r="A15" i="53"/>
  <c r="M14" i="53"/>
  <c r="A14" i="53"/>
  <c r="M13" i="53"/>
  <c r="A13" i="53"/>
  <c r="M12" i="53"/>
  <c r="A12" i="53"/>
  <c r="M11" i="53"/>
  <c r="A11" i="53"/>
  <c r="M10" i="53"/>
  <c r="A10" i="53"/>
  <c r="M9" i="53"/>
  <c r="A9" i="53"/>
  <c r="M8" i="53"/>
  <c r="A8" i="53"/>
  <c r="M7" i="53"/>
  <c r="A7" i="53"/>
  <c r="M6" i="53"/>
  <c r="A6" i="53"/>
  <c r="A2" i="53"/>
  <c r="A1" i="53" s="1"/>
  <c r="M100" i="52"/>
  <c r="A100" i="52"/>
  <c r="M99" i="52"/>
  <c r="A99" i="52"/>
  <c r="M98" i="52"/>
  <c r="A98" i="52"/>
  <c r="M97" i="52"/>
  <c r="A97" i="52"/>
  <c r="M96" i="52"/>
  <c r="A96" i="52"/>
  <c r="M95" i="52"/>
  <c r="A95" i="52"/>
  <c r="M94" i="52"/>
  <c r="A94" i="52"/>
  <c r="M93" i="52"/>
  <c r="A93" i="52"/>
  <c r="M92" i="52"/>
  <c r="A92" i="52"/>
  <c r="M91" i="52"/>
  <c r="A91" i="52"/>
  <c r="M90" i="52"/>
  <c r="A90" i="52"/>
  <c r="M89" i="52"/>
  <c r="A89" i="52"/>
  <c r="M88" i="52"/>
  <c r="A88" i="52"/>
  <c r="M87" i="52"/>
  <c r="A87" i="52"/>
  <c r="M86" i="52"/>
  <c r="A86" i="52"/>
  <c r="M85" i="52"/>
  <c r="A85" i="52"/>
  <c r="M84" i="52"/>
  <c r="A84" i="52"/>
  <c r="M83" i="52"/>
  <c r="A83" i="52"/>
  <c r="M82" i="52"/>
  <c r="A82" i="52"/>
  <c r="M81" i="52"/>
  <c r="A81" i="52"/>
  <c r="M80" i="52"/>
  <c r="A80" i="52"/>
  <c r="M79" i="52"/>
  <c r="A79" i="52"/>
  <c r="M78" i="52"/>
  <c r="A78" i="52"/>
  <c r="M77" i="52"/>
  <c r="A77" i="52"/>
  <c r="M76" i="52"/>
  <c r="A76" i="52"/>
  <c r="M75" i="52"/>
  <c r="A75" i="52"/>
  <c r="M74" i="52"/>
  <c r="A74" i="52"/>
  <c r="M73" i="52"/>
  <c r="A73" i="52"/>
  <c r="M72" i="52"/>
  <c r="A72" i="52"/>
  <c r="M71" i="52"/>
  <c r="A71" i="52"/>
  <c r="M70" i="52"/>
  <c r="A70" i="52"/>
  <c r="M69" i="52"/>
  <c r="A69" i="52"/>
  <c r="M68" i="52"/>
  <c r="A68" i="52"/>
  <c r="M67" i="52"/>
  <c r="A67" i="52"/>
  <c r="M66" i="52"/>
  <c r="A66" i="52"/>
  <c r="M65" i="52"/>
  <c r="A65" i="52"/>
  <c r="M64" i="52"/>
  <c r="A64" i="52"/>
  <c r="M63" i="52"/>
  <c r="A63" i="52"/>
  <c r="M62" i="52"/>
  <c r="A62" i="52"/>
  <c r="M61" i="52"/>
  <c r="A61" i="52"/>
  <c r="M60" i="52"/>
  <c r="A60" i="52"/>
  <c r="M59" i="52"/>
  <c r="A59" i="52"/>
  <c r="M58" i="52"/>
  <c r="A58" i="52"/>
  <c r="M57" i="52"/>
  <c r="A57" i="52"/>
  <c r="M56" i="52"/>
  <c r="A56" i="52"/>
  <c r="M55" i="52"/>
  <c r="A55" i="52"/>
  <c r="M54" i="52"/>
  <c r="A54" i="52"/>
  <c r="M53" i="52"/>
  <c r="A53" i="52"/>
  <c r="M52" i="52"/>
  <c r="A52" i="52"/>
  <c r="M51" i="52"/>
  <c r="A51" i="52"/>
  <c r="M50" i="52"/>
  <c r="A50" i="52"/>
  <c r="M49" i="52"/>
  <c r="A49" i="52"/>
  <c r="M48" i="52"/>
  <c r="A48" i="52"/>
  <c r="M47" i="52"/>
  <c r="A47" i="52"/>
  <c r="M46" i="52"/>
  <c r="A46" i="52"/>
  <c r="M45" i="52"/>
  <c r="A45" i="52"/>
  <c r="M44" i="52"/>
  <c r="A44" i="52"/>
  <c r="M43" i="52"/>
  <c r="A43" i="52"/>
  <c r="M42" i="52"/>
  <c r="A42" i="52"/>
  <c r="M41" i="52"/>
  <c r="A41" i="52"/>
  <c r="M40" i="52"/>
  <c r="A40" i="52"/>
  <c r="M39" i="52"/>
  <c r="A39" i="52"/>
  <c r="M38" i="52"/>
  <c r="A38" i="52"/>
  <c r="M37" i="52"/>
  <c r="A37" i="52"/>
  <c r="M36" i="52"/>
  <c r="A36" i="52"/>
  <c r="M35" i="52"/>
  <c r="A35" i="52"/>
  <c r="M34" i="52"/>
  <c r="A34" i="52"/>
  <c r="M33" i="52"/>
  <c r="A33" i="52"/>
  <c r="M32" i="52"/>
  <c r="A32" i="52"/>
  <c r="M31" i="52"/>
  <c r="A31" i="52"/>
  <c r="M30" i="52"/>
  <c r="A30" i="52"/>
  <c r="M29" i="52"/>
  <c r="A29" i="52"/>
  <c r="M28" i="52"/>
  <c r="A28" i="52"/>
  <c r="M27" i="52"/>
  <c r="A27" i="52"/>
  <c r="M26" i="52"/>
  <c r="A26" i="52"/>
  <c r="M25" i="52"/>
  <c r="A25" i="52"/>
  <c r="M24" i="52"/>
  <c r="A24" i="52"/>
  <c r="M23" i="52"/>
  <c r="A23" i="52"/>
  <c r="M22" i="52"/>
  <c r="A22" i="52"/>
  <c r="M21" i="52"/>
  <c r="A21" i="52"/>
  <c r="M20" i="52"/>
  <c r="A20" i="52"/>
  <c r="M19" i="52"/>
  <c r="A19" i="52"/>
  <c r="M18" i="52"/>
  <c r="A18" i="52"/>
  <c r="M17" i="52"/>
  <c r="A17" i="52"/>
  <c r="M16" i="52"/>
  <c r="A16" i="52"/>
  <c r="M15" i="52"/>
  <c r="A15" i="52"/>
  <c r="M14" i="52"/>
  <c r="A14" i="52"/>
  <c r="M13" i="52"/>
  <c r="A13" i="52"/>
  <c r="M12" i="52"/>
  <c r="A12" i="52"/>
  <c r="M11" i="52"/>
  <c r="A11" i="52"/>
  <c r="M10" i="52"/>
  <c r="A10" i="52"/>
  <c r="M9" i="52"/>
  <c r="A9" i="52"/>
  <c r="M8" i="52"/>
  <c r="A8" i="52"/>
  <c r="M7" i="52"/>
  <c r="A7" i="52"/>
  <c r="M6" i="52"/>
  <c r="A6" i="52"/>
  <c r="A2" i="52"/>
  <c r="A1" i="52" s="1"/>
  <c r="N100" i="50"/>
  <c r="A100" i="50"/>
  <c r="N99" i="50"/>
  <c r="A99" i="50"/>
  <c r="N98" i="50"/>
  <c r="A98" i="50"/>
  <c r="N97" i="50"/>
  <c r="A97" i="50"/>
  <c r="N96" i="50"/>
  <c r="A96" i="50"/>
  <c r="N95" i="50"/>
  <c r="A95" i="50"/>
  <c r="N94" i="50"/>
  <c r="A94" i="50"/>
  <c r="N93" i="50"/>
  <c r="A93" i="50"/>
  <c r="N92" i="50"/>
  <c r="A92" i="50"/>
  <c r="N91" i="50"/>
  <c r="A91" i="50"/>
  <c r="N90" i="50"/>
  <c r="A90" i="50"/>
  <c r="N89" i="50"/>
  <c r="A89" i="50"/>
  <c r="N88" i="50"/>
  <c r="A88" i="50"/>
  <c r="N87" i="50"/>
  <c r="A87" i="50"/>
  <c r="N86" i="50"/>
  <c r="A86" i="50"/>
  <c r="N85" i="50"/>
  <c r="A85" i="50"/>
  <c r="N84" i="50"/>
  <c r="A84" i="50"/>
  <c r="N83" i="50"/>
  <c r="A83" i="50"/>
  <c r="N82" i="50"/>
  <c r="A82" i="50"/>
  <c r="N81" i="50"/>
  <c r="A81" i="50"/>
  <c r="N80" i="50"/>
  <c r="A80" i="50"/>
  <c r="N79" i="50"/>
  <c r="A79" i="50"/>
  <c r="N78" i="50"/>
  <c r="A78" i="50"/>
  <c r="N77" i="50"/>
  <c r="A77" i="50"/>
  <c r="N76" i="50"/>
  <c r="A76" i="50"/>
  <c r="N75" i="50"/>
  <c r="A75" i="50"/>
  <c r="N74" i="50"/>
  <c r="A74" i="50"/>
  <c r="N73" i="50"/>
  <c r="A73" i="50"/>
  <c r="N72" i="50"/>
  <c r="A72" i="50"/>
  <c r="N71" i="50"/>
  <c r="A71" i="50"/>
  <c r="N70" i="50"/>
  <c r="A70" i="50"/>
  <c r="N69" i="50"/>
  <c r="A69" i="50"/>
  <c r="N68" i="50"/>
  <c r="A68" i="50"/>
  <c r="N67" i="50"/>
  <c r="A67" i="50"/>
  <c r="N66" i="50"/>
  <c r="A66" i="50"/>
  <c r="N65" i="50"/>
  <c r="A65" i="50"/>
  <c r="N64" i="50"/>
  <c r="A64" i="50"/>
  <c r="N63" i="50"/>
  <c r="A63" i="50"/>
  <c r="N62" i="50"/>
  <c r="A62" i="50"/>
  <c r="N61" i="50"/>
  <c r="A61" i="50"/>
  <c r="N60" i="50"/>
  <c r="A60" i="50"/>
  <c r="N59" i="50"/>
  <c r="A59" i="50"/>
  <c r="N58" i="50"/>
  <c r="A58" i="50"/>
  <c r="N57" i="50"/>
  <c r="A57" i="50"/>
  <c r="N56" i="50"/>
  <c r="A56" i="50"/>
  <c r="N55" i="50"/>
  <c r="A55" i="50"/>
  <c r="N54" i="50"/>
  <c r="A54" i="50"/>
  <c r="N53" i="50"/>
  <c r="A53" i="50"/>
  <c r="N52" i="50"/>
  <c r="A52" i="50"/>
  <c r="N51" i="50"/>
  <c r="A51" i="50"/>
  <c r="N50" i="50"/>
  <c r="A50" i="50"/>
  <c r="N49" i="50"/>
  <c r="A49" i="50"/>
  <c r="N48" i="50"/>
  <c r="A48" i="50"/>
  <c r="N47" i="50"/>
  <c r="A47" i="50"/>
  <c r="N46" i="50"/>
  <c r="A46" i="50"/>
  <c r="N45" i="50"/>
  <c r="A45" i="50"/>
  <c r="N44" i="50"/>
  <c r="A44" i="50"/>
  <c r="N43" i="50"/>
  <c r="A43" i="50"/>
  <c r="N42" i="50"/>
  <c r="A42" i="50"/>
  <c r="N41" i="50"/>
  <c r="A41" i="50"/>
  <c r="N40" i="50"/>
  <c r="A40" i="50"/>
  <c r="N39" i="50"/>
  <c r="A39" i="50"/>
  <c r="N38" i="50"/>
  <c r="A38" i="50"/>
  <c r="N37" i="50"/>
  <c r="A37" i="50"/>
  <c r="N36" i="50"/>
  <c r="A36" i="50"/>
  <c r="N35" i="50"/>
  <c r="A35" i="50"/>
  <c r="N34" i="50"/>
  <c r="A34" i="50"/>
  <c r="N33" i="50"/>
  <c r="A33" i="50"/>
  <c r="N32" i="50"/>
  <c r="A32" i="50"/>
  <c r="N31" i="50"/>
  <c r="A31" i="50"/>
  <c r="N30" i="50"/>
  <c r="A30" i="50"/>
  <c r="N29" i="50"/>
  <c r="A29" i="50"/>
  <c r="N28" i="50"/>
  <c r="A28" i="50"/>
  <c r="N27" i="50"/>
  <c r="A27" i="50"/>
  <c r="N26" i="50"/>
  <c r="A26" i="50"/>
  <c r="N25" i="50"/>
  <c r="A25" i="50"/>
  <c r="N24" i="50"/>
  <c r="A24" i="50"/>
  <c r="N23" i="50"/>
  <c r="A23" i="50"/>
  <c r="N22" i="50"/>
  <c r="A22" i="50"/>
  <c r="N21" i="50"/>
  <c r="A21" i="50"/>
  <c r="N20" i="50"/>
  <c r="A20" i="50"/>
  <c r="N19" i="50"/>
  <c r="A19" i="50"/>
  <c r="N18" i="50"/>
  <c r="A18" i="50"/>
  <c r="N17" i="50"/>
  <c r="A17" i="50"/>
  <c r="N16" i="50"/>
  <c r="A16" i="50"/>
  <c r="N15" i="50"/>
  <c r="A15" i="50"/>
  <c r="N14" i="50"/>
  <c r="A14" i="50"/>
  <c r="N13" i="50"/>
  <c r="A13" i="50"/>
  <c r="N12" i="50"/>
  <c r="A12" i="50"/>
  <c r="N11" i="50"/>
  <c r="A11" i="50"/>
  <c r="N10" i="50"/>
  <c r="A10" i="50"/>
  <c r="N9" i="50"/>
  <c r="A9" i="50"/>
  <c r="N8" i="50"/>
  <c r="A8" i="50"/>
  <c r="N7" i="50"/>
  <c r="A7" i="50"/>
  <c r="N6" i="50"/>
  <c r="A6" i="50"/>
  <c r="A2" i="50"/>
  <c r="A1" i="50" s="1"/>
  <c r="A2" i="49"/>
  <c r="A1" i="49" s="1"/>
  <c r="N100" i="49"/>
  <c r="A100" i="49"/>
  <c r="N99" i="49"/>
  <c r="A99" i="49"/>
  <c r="N98" i="49"/>
  <c r="A98" i="49"/>
  <c r="N97" i="49"/>
  <c r="A97" i="49"/>
  <c r="N96" i="49"/>
  <c r="A96" i="49"/>
  <c r="N95" i="49"/>
  <c r="A95" i="49"/>
  <c r="N94" i="49"/>
  <c r="A94" i="49"/>
  <c r="N93" i="49"/>
  <c r="A93" i="49"/>
  <c r="N92" i="49"/>
  <c r="A92" i="49"/>
  <c r="N91" i="49"/>
  <c r="A91" i="49"/>
  <c r="N90" i="49"/>
  <c r="A90" i="49"/>
  <c r="N89" i="49"/>
  <c r="A89" i="49"/>
  <c r="N88" i="49"/>
  <c r="A88" i="49"/>
  <c r="N87" i="49"/>
  <c r="A87" i="49"/>
  <c r="N86" i="49"/>
  <c r="A86" i="49"/>
  <c r="N85" i="49"/>
  <c r="A85" i="49"/>
  <c r="N84" i="49"/>
  <c r="A84" i="49"/>
  <c r="N83" i="49"/>
  <c r="A83" i="49"/>
  <c r="N82" i="49"/>
  <c r="A82" i="49"/>
  <c r="N81" i="49"/>
  <c r="A81" i="49"/>
  <c r="N80" i="49"/>
  <c r="A80" i="49"/>
  <c r="N79" i="49"/>
  <c r="A79" i="49"/>
  <c r="N78" i="49"/>
  <c r="A78" i="49"/>
  <c r="N77" i="49"/>
  <c r="A77" i="49"/>
  <c r="N76" i="49"/>
  <c r="A76" i="49"/>
  <c r="N75" i="49"/>
  <c r="A75" i="49"/>
  <c r="N74" i="49"/>
  <c r="A74" i="49"/>
  <c r="N73" i="49"/>
  <c r="A73" i="49"/>
  <c r="N72" i="49"/>
  <c r="A72" i="49"/>
  <c r="N71" i="49"/>
  <c r="A71" i="49"/>
  <c r="N70" i="49"/>
  <c r="A70" i="49"/>
  <c r="N69" i="49"/>
  <c r="A69" i="49"/>
  <c r="N68" i="49"/>
  <c r="A68" i="49"/>
  <c r="N67" i="49"/>
  <c r="A67" i="49"/>
  <c r="N66" i="49"/>
  <c r="A66" i="49"/>
  <c r="N65" i="49"/>
  <c r="A65" i="49"/>
  <c r="N64" i="49"/>
  <c r="A64" i="49"/>
  <c r="N63" i="49"/>
  <c r="A63" i="49"/>
  <c r="N62" i="49"/>
  <c r="A62" i="49"/>
  <c r="N61" i="49"/>
  <c r="A61" i="49"/>
  <c r="N60" i="49"/>
  <c r="A60" i="49"/>
  <c r="N59" i="49"/>
  <c r="A59" i="49"/>
  <c r="N58" i="49"/>
  <c r="A58" i="49"/>
  <c r="N57" i="49"/>
  <c r="A57" i="49"/>
  <c r="N56" i="49"/>
  <c r="A56" i="49"/>
  <c r="N55" i="49"/>
  <c r="A55" i="49"/>
  <c r="N54" i="49"/>
  <c r="A54" i="49"/>
  <c r="N53" i="49"/>
  <c r="A53" i="49"/>
  <c r="N52" i="49"/>
  <c r="A52" i="49"/>
  <c r="N51" i="49"/>
  <c r="A51" i="49"/>
  <c r="N50" i="49"/>
  <c r="A50" i="49"/>
  <c r="N49" i="49"/>
  <c r="A49" i="49"/>
  <c r="N48" i="49"/>
  <c r="A48" i="49"/>
  <c r="N47" i="49"/>
  <c r="A47" i="49"/>
  <c r="N46" i="49"/>
  <c r="A46" i="49"/>
  <c r="N45" i="49"/>
  <c r="A45" i="49"/>
  <c r="N44" i="49"/>
  <c r="A44" i="49"/>
  <c r="N43" i="49"/>
  <c r="A43" i="49"/>
  <c r="N42" i="49"/>
  <c r="A42" i="49"/>
  <c r="N41" i="49"/>
  <c r="A41" i="49"/>
  <c r="N40" i="49"/>
  <c r="A40" i="49"/>
  <c r="N39" i="49"/>
  <c r="A39" i="49"/>
  <c r="N38" i="49"/>
  <c r="A38" i="49"/>
  <c r="N37" i="49"/>
  <c r="A37" i="49"/>
  <c r="N36" i="49"/>
  <c r="A36" i="49"/>
  <c r="N35" i="49"/>
  <c r="A35" i="49"/>
  <c r="N34" i="49"/>
  <c r="A34" i="49"/>
  <c r="N33" i="49"/>
  <c r="A33" i="49"/>
  <c r="N32" i="49"/>
  <c r="A32" i="49"/>
  <c r="N31" i="49"/>
  <c r="A31" i="49"/>
  <c r="N30" i="49"/>
  <c r="A30" i="49"/>
  <c r="N29" i="49"/>
  <c r="A29" i="49"/>
  <c r="N28" i="49"/>
  <c r="A28" i="49"/>
  <c r="N27" i="49"/>
  <c r="A27" i="49"/>
  <c r="N26" i="49"/>
  <c r="A26" i="49"/>
  <c r="N25" i="49"/>
  <c r="A25" i="49"/>
  <c r="N24" i="49"/>
  <c r="A24" i="49"/>
  <c r="N23" i="49"/>
  <c r="A23" i="49"/>
  <c r="N22" i="49"/>
  <c r="A22" i="49"/>
  <c r="N21" i="49"/>
  <c r="A21" i="49"/>
  <c r="N20" i="49"/>
  <c r="A20" i="49"/>
  <c r="N19" i="49"/>
  <c r="A19" i="49"/>
  <c r="N18" i="49"/>
  <c r="A18" i="49"/>
  <c r="N17" i="49"/>
  <c r="A17" i="49"/>
  <c r="N16" i="49"/>
  <c r="A16" i="49"/>
  <c r="N15" i="49"/>
  <c r="A15" i="49"/>
  <c r="N14" i="49"/>
  <c r="A14" i="49"/>
  <c r="N13" i="49"/>
  <c r="A13" i="49"/>
  <c r="N12" i="49"/>
  <c r="A12" i="49"/>
  <c r="N11" i="49"/>
  <c r="A11" i="49"/>
  <c r="N10" i="49"/>
  <c r="A10" i="49"/>
  <c r="N9" i="49"/>
  <c r="A9" i="49"/>
  <c r="N8" i="49"/>
  <c r="A8" i="49"/>
  <c r="N7" i="49"/>
  <c r="A7" i="49"/>
  <c r="N6" i="49"/>
  <c r="A6" i="49"/>
  <c r="O100" i="47"/>
  <c r="A100" i="47"/>
  <c r="O99" i="47"/>
  <c r="A99" i="47"/>
  <c r="O98" i="47"/>
  <c r="A98" i="47"/>
  <c r="O97" i="47"/>
  <c r="A97" i="47"/>
  <c r="O96" i="47"/>
  <c r="A96" i="47"/>
  <c r="O95" i="47"/>
  <c r="A95" i="47"/>
  <c r="O94" i="47"/>
  <c r="A94" i="47"/>
  <c r="O93" i="47"/>
  <c r="A93" i="47"/>
  <c r="O92" i="47"/>
  <c r="A92" i="47"/>
  <c r="O91" i="47"/>
  <c r="A91" i="47"/>
  <c r="O90" i="47"/>
  <c r="A90" i="47"/>
  <c r="O89" i="47"/>
  <c r="A89" i="47"/>
  <c r="O88" i="47"/>
  <c r="A88" i="47"/>
  <c r="O87" i="47"/>
  <c r="A87" i="47"/>
  <c r="O86" i="47"/>
  <c r="A86" i="47"/>
  <c r="O85" i="47"/>
  <c r="A85" i="47"/>
  <c r="O84" i="47"/>
  <c r="A84" i="47"/>
  <c r="O83" i="47"/>
  <c r="A83" i="47"/>
  <c r="O82" i="47"/>
  <c r="A82" i="47"/>
  <c r="O81" i="47"/>
  <c r="A81" i="47"/>
  <c r="O80" i="47"/>
  <c r="A80" i="47"/>
  <c r="O79" i="47"/>
  <c r="A79" i="47"/>
  <c r="O78" i="47"/>
  <c r="A78" i="47"/>
  <c r="O77" i="47"/>
  <c r="A77" i="47"/>
  <c r="O76" i="47"/>
  <c r="A76" i="47"/>
  <c r="O75" i="47"/>
  <c r="A75" i="47"/>
  <c r="O74" i="47"/>
  <c r="A74" i="47"/>
  <c r="O73" i="47"/>
  <c r="A73" i="47"/>
  <c r="O72" i="47"/>
  <c r="A72" i="47"/>
  <c r="O71" i="47"/>
  <c r="A71" i="47"/>
  <c r="O70" i="47"/>
  <c r="A70" i="47"/>
  <c r="O69" i="47"/>
  <c r="A69" i="47"/>
  <c r="O68" i="47"/>
  <c r="A68" i="47"/>
  <c r="O67" i="47"/>
  <c r="A67" i="47"/>
  <c r="O66" i="47"/>
  <c r="A66" i="47"/>
  <c r="O65" i="47"/>
  <c r="A65" i="47"/>
  <c r="O64" i="47"/>
  <c r="A64" i="47"/>
  <c r="O63" i="47"/>
  <c r="A63" i="47"/>
  <c r="O62" i="47"/>
  <c r="A62" i="47"/>
  <c r="O61" i="47"/>
  <c r="A61" i="47"/>
  <c r="O60" i="47"/>
  <c r="A60" i="47"/>
  <c r="O59" i="47"/>
  <c r="A59" i="47"/>
  <c r="O58" i="47"/>
  <c r="A58" i="47"/>
  <c r="O57" i="47"/>
  <c r="A57" i="47"/>
  <c r="O56" i="47"/>
  <c r="A56" i="47"/>
  <c r="O55" i="47"/>
  <c r="A55" i="47"/>
  <c r="O54" i="47"/>
  <c r="A54" i="47"/>
  <c r="O53" i="47"/>
  <c r="A53" i="47"/>
  <c r="O52" i="47"/>
  <c r="A52" i="47"/>
  <c r="O51" i="47"/>
  <c r="A51" i="47"/>
  <c r="O50" i="47"/>
  <c r="A50" i="47"/>
  <c r="O49" i="47"/>
  <c r="A49" i="47"/>
  <c r="O48" i="47"/>
  <c r="A48" i="47"/>
  <c r="O47" i="47"/>
  <c r="A47" i="47"/>
  <c r="O46" i="47"/>
  <c r="A46" i="47"/>
  <c r="O45" i="47"/>
  <c r="A45" i="47"/>
  <c r="O44" i="47"/>
  <c r="A44" i="47"/>
  <c r="O43" i="47"/>
  <c r="A43" i="47"/>
  <c r="O42" i="47"/>
  <c r="A42" i="47"/>
  <c r="O41" i="47"/>
  <c r="A41" i="47"/>
  <c r="O40" i="47"/>
  <c r="A40" i="47"/>
  <c r="O39" i="47"/>
  <c r="A39" i="47"/>
  <c r="O38" i="47"/>
  <c r="A38" i="47"/>
  <c r="O37" i="47"/>
  <c r="A37" i="47"/>
  <c r="O36" i="47"/>
  <c r="A36" i="47"/>
  <c r="O35" i="47"/>
  <c r="A35" i="47"/>
  <c r="O34" i="47"/>
  <c r="A34" i="47"/>
  <c r="O33" i="47"/>
  <c r="A33" i="47"/>
  <c r="O32" i="47"/>
  <c r="A32" i="47"/>
  <c r="O31" i="47"/>
  <c r="A31" i="47"/>
  <c r="O30" i="47"/>
  <c r="A30" i="47"/>
  <c r="O29" i="47"/>
  <c r="A29" i="47"/>
  <c r="O28" i="47"/>
  <c r="A28" i="47"/>
  <c r="O27" i="47"/>
  <c r="A27" i="47"/>
  <c r="O26" i="47"/>
  <c r="A26" i="47"/>
  <c r="O25" i="47"/>
  <c r="A25" i="47"/>
  <c r="O24" i="47"/>
  <c r="A24" i="47"/>
  <c r="O23" i="47"/>
  <c r="A23" i="47"/>
  <c r="O22" i="47"/>
  <c r="A22" i="47"/>
  <c r="O21" i="47"/>
  <c r="A21" i="47"/>
  <c r="O20" i="47"/>
  <c r="A20" i="47"/>
  <c r="O19" i="47"/>
  <c r="A19" i="47"/>
  <c r="O18" i="47"/>
  <c r="A18" i="47"/>
  <c r="O17" i="47"/>
  <c r="A17" i="47"/>
  <c r="O16" i="47"/>
  <c r="A16" i="47"/>
  <c r="O15" i="47"/>
  <c r="A15" i="47"/>
  <c r="O14" i="47"/>
  <c r="A14" i="47"/>
  <c r="O13" i="47"/>
  <c r="A13" i="47"/>
  <c r="O12" i="47"/>
  <c r="A12" i="47"/>
  <c r="O11" i="47"/>
  <c r="A11" i="47"/>
  <c r="O10" i="47"/>
  <c r="A10" i="47"/>
  <c r="O9" i="47"/>
  <c r="A9" i="47"/>
  <c r="O8" i="47"/>
  <c r="A8" i="47"/>
  <c r="O7" i="47"/>
  <c r="A7" i="47"/>
  <c r="O6" i="47"/>
  <c r="A6" i="47"/>
  <c r="A7" i="44"/>
  <c r="A8" i="44"/>
  <c r="A9" i="44"/>
  <c r="A10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38" i="44"/>
  <c r="A39" i="44"/>
  <c r="A40" i="44"/>
  <c r="A41" i="44"/>
  <c r="A42" i="44"/>
  <c r="A43" i="44"/>
  <c r="A44" i="44"/>
  <c r="A45" i="44"/>
  <c r="A46" i="44"/>
  <c r="A47" i="44"/>
  <c r="A48" i="44"/>
  <c r="A49" i="44"/>
  <c r="A50" i="44"/>
  <c r="A51" i="44"/>
  <c r="A52" i="44"/>
  <c r="A53" i="44"/>
  <c r="A54" i="44"/>
  <c r="A55" i="44"/>
  <c r="A56" i="44"/>
  <c r="A57" i="44"/>
  <c r="A58" i="44"/>
  <c r="A59" i="44"/>
  <c r="A60" i="44"/>
  <c r="A61" i="44"/>
  <c r="A62" i="44"/>
  <c r="A63" i="44"/>
  <c r="A64" i="44"/>
  <c r="A65" i="44"/>
  <c r="A66" i="44"/>
  <c r="A67" i="44"/>
  <c r="A68" i="44"/>
  <c r="A69" i="44"/>
  <c r="A70" i="44"/>
  <c r="A71" i="44"/>
  <c r="A72" i="44"/>
  <c r="A73" i="44"/>
  <c r="A74" i="44"/>
  <c r="A75" i="44"/>
  <c r="A76" i="44"/>
  <c r="A77" i="44"/>
  <c r="A78" i="44"/>
  <c r="A79" i="44"/>
  <c r="A80" i="44"/>
  <c r="A81" i="44"/>
  <c r="A82" i="44"/>
  <c r="A83" i="44"/>
  <c r="A84" i="44"/>
  <c r="A85" i="44"/>
  <c r="A86" i="44"/>
  <c r="A87" i="44"/>
  <c r="A88" i="44"/>
  <c r="A89" i="44"/>
  <c r="A90" i="44"/>
  <c r="A91" i="44"/>
  <c r="A92" i="44"/>
  <c r="A93" i="44"/>
  <c r="A94" i="44"/>
  <c r="A95" i="44"/>
  <c r="A96" i="44"/>
  <c r="A97" i="44"/>
  <c r="A98" i="44"/>
  <c r="A99" i="44"/>
  <c r="A100" i="44"/>
  <c r="O100" i="44" l="1"/>
  <c r="O99" i="44"/>
  <c r="O98" i="44"/>
  <c r="O97" i="44"/>
  <c r="O96" i="44"/>
  <c r="O95" i="44"/>
  <c r="O94" i="44"/>
  <c r="O93" i="44"/>
  <c r="O92" i="44"/>
  <c r="O91" i="44"/>
  <c r="O90" i="44"/>
  <c r="O89" i="44"/>
  <c r="O88" i="44"/>
  <c r="O87" i="44"/>
  <c r="O86" i="44"/>
  <c r="O85" i="44"/>
  <c r="O84" i="44"/>
  <c r="O83" i="44"/>
  <c r="O82" i="44"/>
  <c r="O81" i="44"/>
  <c r="O80" i="44"/>
  <c r="O79" i="44"/>
  <c r="O78" i="44"/>
  <c r="O77" i="44"/>
  <c r="O76" i="44"/>
  <c r="O75" i="44"/>
  <c r="O74" i="44"/>
  <c r="O73" i="44"/>
  <c r="O72" i="44"/>
  <c r="O71" i="44"/>
  <c r="O70" i="44"/>
  <c r="O69" i="44"/>
  <c r="O68" i="44"/>
  <c r="O67" i="44"/>
  <c r="O66" i="44"/>
  <c r="O65" i="44"/>
  <c r="O64" i="44"/>
  <c r="O63" i="44"/>
  <c r="O62" i="44"/>
  <c r="O61" i="44"/>
  <c r="O60" i="44"/>
  <c r="O59" i="44"/>
  <c r="O58" i="44"/>
  <c r="O57" i="44"/>
  <c r="O56" i="44"/>
  <c r="O55" i="44"/>
  <c r="O54" i="44"/>
  <c r="O53" i="44"/>
  <c r="O52" i="44"/>
  <c r="O51" i="44"/>
  <c r="O50" i="44"/>
  <c r="O49" i="44"/>
  <c r="O48" i="44"/>
  <c r="O47" i="44"/>
  <c r="O46" i="44"/>
  <c r="O45" i="44"/>
  <c r="O44" i="44"/>
  <c r="O43" i="44"/>
  <c r="O42" i="44"/>
  <c r="O41" i="44"/>
  <c r="O40" i="44"/>
  <c r="O39" i="44"/>
  <c r="O38" i="44"/>
  <c r="O37" i="44"/>
  <c r="O36" i="44"/>
  <c r="O35" i="44"/>
  <c r="O34" i="44"/>
  <c r="O33" i="44"/>
  <c r="O32" i="44"/>
  <c r="O31" i="44"/>
  <c r="O30" i="44"/>
  <c r="O29" i="44"/>
  <c r="O28" i="44"/>
  <c r="O27" i="44"/>
  <c r="O26" i="44"/>
  <c r="O25" i="44"/>
  <c r="O24" i="44"/>
  <c r="O23" i="44"/>
  <c r="O22" i="44"/>
  <c r="O21" i="44"/>
  <c r="O20" i="44"/>
  <c r="O19" i="44"/>
  <c r="O18" i="44"/>
  <c r="O17" i="44"/>
  <c r="O16" i="44"/>
  <c r="O15" i="44"/>
  <c r="O14" i="44"/>
  <c r="O13" i="44"/>
  <c r="O12" i="44"/>
  <c r="O11" i="44"/>
  <c r="O10" i="44"/>
  <c r="O9" i="44"/>
  <c r="O8" i="44"/>
  <c r="O7" i="44"/>
  <c r="O6" i="44"/>
  <c r="A6" i="44"/>
</calcChain>
</file>

<file path=xl/sharedStrings.xml><?xml version="1.0" encoding="utf-8"?>
<sst xmlns="http://schemas.openxmlformats.org/spreadsheetml/2006/main" count="524" uniqueCount="153">
  <si>
    <t>LEVIES RETURN FORM</t>
  </si>
  <si>
    <r>
      <rPr>
        <b/>
        <sz val="12"/>
        <color rgb="FFFF0000"/>
        <rFont val="Arial"/>
        <family val="2"/>
      </rPr>
      <t xml:space="preserve">Please note the change to process: </t>
    </r>
    <r>
      <rPr>
        <b/>
        <sz val="12"/>
        <color rgb="FF000000"/>
        <rFont val="Arial"/>
        <family val="2"/>
      </rPr>
      <t>Please submit this spreadsheet to the Pony Club WA state office at the following email address membership@ponyclubwa.asn.au within 14 days of your event and our accounts department will invoice your club for the levies due.</t>
    </r>
  </si>
  <si>
    <t>Event Name</t>
  </si>
  <si>
    <t>Club</t>
  </si>
  <si>
    <t xml:space="preserve">Date </t>
  </si>
  <si>
    <t>Event Organiser</t>
  </si>
  <si>
    <t>Phone Number</t>
  </si>
  <si>
    <t>Email</t>
  </si>
  <si>
    <t>Clubs are encouraged to run classes according to the age groups within the Leaderboards.</t>
  </si>
  <si>
    <t xml:space="preserve"> If this is not feasible results must be broken down into classes by the club administrator. </t>
  </si>
  <si>
    <t xml:space="preserve">Number of Pony Club WA Active Riding Riders </t>
  </si>
  <si>
    <t xml:space="preserve">Number of Pony Club WA Dressage Riders </t>
  </si>
  <si>
    <r>
      <t>Number of Pony Club WA</t>
    </r>
    <r>
      <rPr>
        <b/>
        <sz val="12"/>
        <color rgb="FFFF0066"/>
        <rFont val="Arial"/>
        <family val="2"/>
      </rPr>
      <t xml:space="preserve"> Dressage Tests</t>
    </r>
  </si>
  <si>
    <t>Number of Pony Club WA Eventing Riders</t>
  </si>
  <si>
    <t xml:space="preserve">Number of Pony Club WA HHT Riders </t>
  </si>
  <si>
    <t xml:space="preserve">Number of Pony Club WA Showjumping Riders </t>
  </si>
  <si>
    <r>
      <t xml:space="preserve">Number of Pony Club WA </t>
    </r>
    <r>
      <rPr>
        <b/>
        <sz val="12"/>
        <color rgb="FF00B0F0"/>
        <rFont val="Arial"/>
        <family val="2"/>
      </rPr>
      <t>Showjumping Rounds</t>
    </r>
  </si>
  <si>
    <t>Number of Pony Club WA Tetrathlon Riders</t>
  </si>
  <si>
    <t>Leaderboard Levies $3.00 (per rider per round / test)</t>
  </si>
  <si>
    <r>
      <t xml:space="preserve">Officials Development Levies $2.50 </t>
    </r>
    <r>
      <rPr>
        <b/>
        <sz val="12"/>
        <color rgb="FFFF0000"/>
        <rFont val="Arial"/>
        <family val="2"/>
      </rPr>
      <t>HHT Only</t>
    </r>
  </si>
  <si>
    <r>
      <t xml:space="preserve">Championship Levies $1.50 </t>
    </r>
    <r>
      <rPr>
        <b/>
        <sz val="12"/>
        <color rgb="FFFF0000"/>
        <rFont val="Arial"/>
        <family val="2"/>
      </rPr>
      <t>Eventing Only</t>
    </r>
  </si>
  <si>
    <t>Total Levies Payable</t>
  </si>
  <si>
    <r>
      <t>Number of Pony Club WA Eventing Riders -</t>
    </r>
    <r>
      <rPr>
        <b/>
        <sz val="12"/>
        <rFont val="Arial"/>
        <family val="2"/>
      </rPr>
      <t xml:space="preserve"> Open only</t>
    </r>
  </si>
  <si>
    <r>
      <t xml:space="preserve">Number of Pony Club WA Hickstead Riders - </t>
    </r>
    <r>
      <rPr>
        <b/>
        <sz val="12"/>
        <rFont val="Arial"/>
        <family val="2"/>
      </rPr>
      <t>Open only</t>
    </r>
  </si>
  <si>
    <r>
      <t xml:space="preserve">Number of Pony Club WA Tetrathlon Riders - </t>
    </r>
    <r>
      <rPr>
        <b/>
        <sz val="12"/>
        <rFont val="Arial"/>
        <family val="2"/>
      </rPr>
      <t>Open only</t>
    </r>
  </si>
  <si>
    <t>Total Number of Open Riders</t>
  </si>
  <si>
    <t xml:space="preserve">Dressage Judges </t>
  </si>
  <si>
    <t xml:space="preserve">Class </t>
  </si>
  <si>
    <t>Age</t>
  </si>
  <si>
    <t>Judges Name</t>
  </si>
  <si>
    <t>Accreditation</t>
  </si>
  <si>
    <t>Medium</t>
  </si>
  <si>
    <t>8 – 24 yrs</t>
  </si>
  <si>
    <t>Elementary</t>
  </si>
  <si>
    <t>17 – 24 yrs</t>
  </si>
  <si>
    <t>8 – 16 yrs</t>
  </si>
  <si>
    <t>Novice</t>
  </si>
  <si>
    <t>Preliminary</t>
  </si>
  <si>
    <t>14 – 16 yrs</t>
  </si>
  <si>
    <t>Preparatory</t>
  </si>
  <si>
    <t>8 – 13 yrs</t>
  </si>
  <si>
    <t xml:space="preserve">Eventing Judges </t>
  </si>
  <si>
    <t xml:space="preserve">14 – 16 yrs </t>
  </si>
  <si>
    <t>PC110/PC105</t>
  </si>
  <si>
    <t>PC95</t>
  </si>
  <si>
    <t>PC80</t>
  </si>
  <si>
    <t>PC65</t>
  </si>
  <si>
    <t>PC45</t>
  </si>
  <si>
    <t>13 – 24 yrs</t>
  </si>
  <si>
    <t xml:space="preserve">Hickstead &amp; Hunter Trials Judges </t>
  </si>
  <si>
    <t>12 – 24 yrs</t>
  </si>
  <si>
    <t>11 – 16 yrs</t>
  </si>
  <si>
    <t>95/105cm*</t>
  </si>
  <si>
    <t>80cm</t>
  </si>
  <si>
    <t>13 – 16 yrs</t>
  </si>
  <si>
    <t>65cm</t>
  </si>
  <si>
    <t>9 – 12 yrs</t>
  </si>
  <si>
    <t>30/45cm**</t>
  </si>
  <si>
    <t>8 – 12 yrs</t>
  </si>
  <si>
    <t xml:space="preserve">Showjumping Judges </t>
  </si>
  <si>
    <t>105-115cm</t>
  </si>
  <si>
    <t>90-100cm</t>
  </si>
  <si>
    <t>75-85cm</t>
  </si>
  <si>
    <t>11 – 24 yrs</t>
  </si>
  <si>
    <t>60-70cm</t>
  </si>
  <si>
    <t>6 – 24 yrs</t>
  </si>
  <si>
    <t xml:space="preserve">Tetrathlon Judges </t>
  </si>
  <si>
    <t>90 – 105cm</t>
  </si>
  <si>
    <t>12 – 24 yrs***</t>
  </si>
  <si>
    <t>80 – 85cm</t>
  </si>
  <si>
    <t xml:space="preserve">10 – 16yrs*** </t>
  </si>
  <si>
    <t>15 yrs – 24 yrs</t>
  </si>
  <si>
    <t>60 – 75cm</t>
  </si>
  <si>
    <t>8 – 24 yrs***</t>
  </si>
  <si>
    <t>14 yrs &amp; Under</t>
  </si>
  <si>
    <t>45cm</t>
  </si>
  <si>
    <t>15 yrs – 24yrs</t>
  </si>
  <si>
    <t>17 yrs – 24yrs</t>
  </si>
  <si>
    <t>12 yrs &amp; Under</t>
  </si>
  <si>
    <t>Active Riding Pony Club</t>
  </si>
  <si>
    <t>Event Name:</t>
  </si>
  <si>
    <t>Event Date:</t>
  </si>
  <si>
    <t>Auto CONCAT</t>
  </si>
  <si>
    <t>Riders Name</t>
  </si>
  <si>
    <t>Mounts Name</t>
  </si>
  <si>
    <t>PC ID</t>
  </si>
  <si>
    <t>Riders Club</t>
  </si>
  <si>
    <t>Final Placing</t>
  </si>
  <si>
    <t>Place</t>
  </si>
  <si>
    <t>Auto Points</t>
  </si>
  <si>
    <t>PPMG</t>
  </si>
  <si>
    <t>Active Riding 
Challenge</t>
  </si>
  <si>
    <t>Pony Club 
Mount</t>
  </si>
  <si>
    <t>Novelties (Novelty Name</t>
  </si>
  <si>
    <t>Example Rider A</t>
  </si>
  <si>
    <t xml:space="preserve">Example Horse </t>
  </si>
  <si>
    <t>Example Club</t>
  </si>
  <si>
    <t>Example Rider</t>
  </si>
  <si>
    <t>Dressage Pony Club</t>
  </si>
  <si>
    <t>PLEASE INCLUDE ALL RESULTS (not just top 6 places)</t>
  </si>
  <si>
    <t>Level</t>
  </si>
  <si>
    <t>Horses Name</t>
  </si>
  <si>
    <t>Final Score</t>
  </si>
  <si>
    <t>Prep</t>
  </si>
  <si>
    <t>Prelim</t>
  </si>
  <si>
    <t>Dressage Open</t>
  </si>
  <si>
    <t>Eventing Pony Club</t>
  </si>
  <si>
    <t>Eventing Open</t>
  </si>
  <si>
    <t>HHT Pony Club</t>
  </si>
  <si>
    <t>30 / 45</t>
  </si>
  <si>
    <t>95 / 105</t>
  </si>
  <si>
    <t>HHT Open</t>
  </si>
  <si>
    <t>SJ Pony Club</t>
  </si>
  <si>
    <t>Final Place</t>
  </si>
  <si>
    <t>60 - 70</t>
  </si>
  <si>
    <t>75 - 85</t>
  </si>
  <si>
    <t>90 - 100</t>
  </si>
  <si>
    <t>105 - 115</t>
  </si>
  <si>
    <t>SJ Open</t>
  </si>
  <si>
    <t>Tet Pony Club</t>
  </si>
  <si>
    <t>60 - 75</t>
  </si>
  <si>
    <t>80 - 85</t>
  </si>
  <si>
    <t>90 - 105</t>
  </si>
  <si>
    <t>Tet Open</t>
  </si>
  <si>
    <r>
      <t>Number of Pony Club WA Dressage Riders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-</t>
    </r>
    <r>
      <rPr>
        <b/>
        <sz val="12"/>
        <rFont val="Arial"/>
        <family val="2"/>
      </rPr>
      <t xml:space="preserve"> Open only</t>
    </r>
  </si>
  <si>
    <t>12 – 13 yrs</t>
  </si>
  <si>
    <t>11 yrs &amp; Under</t>
  </si>
  <si>
    <t>WB</t>
  </si>
  <si>
    <t>F&amp;D</t>
  </si>
  <si>
    <t>Barrel</t>
  </si>
  <si>
    <t>Sporting Fig 8</t>
  </si>
  <si>
    <t>3 Mug</t>
  </si>
  <si>
    <t>Age Group</t>
  </si>
  <si>
    <t>13-16yrs</t>
  </si>
  <si>
    <t>Example Rider B</t>
  </si>
  <si>
    <t>12 &amp; Under</t>
  </si>
  <si>
    <t>17 yrs &amp; Over</t>
  </si>
  <si>
    <t>Open</t>
  </si>
  <si>
    <t>Example Rider C</t>
  </si>
  <si>
    <t>Example Rider D</t>
  </si>
  <si>
    <t>2025 Pony Club WA Sports Leaderboard</t>
  </si>
  <si>
    <r>
      <t>Technical Delegate Levies $10.50</t>
    </r>
    <r>
      <rPr>
        <b/>
        <sz val="12"/>
        <color rgb="FFFF0000"/>
        <rFont val="Arial"/>
        <family val="2"/>
      </rPr>
      <t xml:space="preserve"> Eventing Only</t>
    </r>
  </si>
  <si>
    <r>
      <t xml:space="preserve">Number of Pony Club WA Showjumping </t>
    </r>
    <r>
      <rPr>
        <b/>
        <sz val="12"/>
        <rFont val="Arial"/>
        <family val="2"/>
      </rPr>
      <t>- Open only</t>
    </r>
  </si>
  <si>
    <r>
      <t>Number of Pony Club WA Active Riders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-</t>
    </r>
    <r>
      <rPr>
        <b/>
        <sz val="12"/>
        <rFont val="Arial"/>
        <family val="2"/>
      </rPr>
      <t xml:space="preserve"> Open only</t>
    </r>
  </si>
  <si>
    <t>Advanced</t>
  </si>
  <si>
    <t>Rider's Age</t>
  </si>
  <si>
    <t>Rider's Club</t>
  </si>
  <si>
    <t>Rider's Name</t>
  </si>
  <si>
    <t>Horse's Name</t>
  </si>
  <si>
    <t>Active Riding Open</t>
  </si>
  <si>
    <t>PLEASE INCLUDE ALL RESULTS (not just top 6 places) PPMG riders are allocated the final team placing. ALL classes on ONE LINE</t>
  </si>
  <si>
    <t>PLEASE INCLUDE ALL RESULTS (not just top 6 places) PPMG riders are allocated the final team placing. ALL classes on ONE LINE.</t>
  </si>
  <si>
    <r>
      <rPr>
        <b/>
        <u/>
        <sz val="12"/>
        <rFont val="Arial"/>
        <family val="2"/>
      </rPr>
      <t xml:space="preserve">ONLY complete boxes highlighted in GOLD </t>
    </r>
    <r>
      <rPr>
        <b/>
        <sz val="12"/>
        <rFont val="Arial"/>
        <family val="2"/>
      </rPr>
      <t>on this page please, all other items will automatically pre-fill.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</si>
</sst>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$&quot;* #,##0.00_-;\-&quot;$&quot;* #,##0.00_-;_-&quot;$&quot;* &quot;-&quot;??_-;_-@_-"/>
  </numFmts>
  <fonts count="19" x14ac:knownFonts="1"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i/>
      <sz val="11"/>
      <name val="Arial"/>
      <family val="2"/>
    </font>
    <font>
      <b/>
      <sz val="9"/>
      <color rgb="FFC00000"/>
      <name val="Arial"/>
      <family val="2"/>
    </font>
    <font>
      <b/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2"/>
      <color rgb="FFFF0066"/>
      <name val="Arial"/>
      <family val="2"/>
    </font>
    <font>
      <b/>
      <sz val="12"/>
      <color rgb="FF00B0F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color theme="4" tint="-0.499984740745262"/>
      <name val="Arial"/>
      <family val="2"/>
    </font>
    <font>
      <b/>
      <u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8A002E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4" fontId="5" fillId="0" borderId="0" applyFont="0" applyFill="0" applyBorder="0" applyAlignment="0" applyProtection="0"/>
  </cellStyleXfs>
  <cellXfs count="3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9" fillId="2" borderId="43" xfId="0" applyFont="1" applyFill="1" applyBorder="1" applyAlignment="1">
      <alignment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7" xfId="0" applyBorder="1"/>
    <xf numFmtId="0" fontId="0" fillId="0" borderId="9" xfId="0" applyBorder="1"/>
    <xf numFmtId="0" fontId="0" fillId="0" borderId="39" xfId="0" applyBorder="1"/>
    <xf numFmtId="0" fontId="0" fillId="0" borderId="43" xfId="0" applyBorder="1"/>
    <xf numFmtId="0" fontId="3" fillId="0" borderId="60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0" fillId="0" borderId="36" xfId="0" applyBorder="1"/>
    <xf numFmtId="0" fontId="0" fillId="0" borderId="19" xfId="0" applyBorder="1"/>
    <xf numFmtId="0" fontId="0" fillId="0" borderId="62" xfId="0" applyBorder="1"/>
    <xf numFmtId="0" fontId="0" fillId="0" borderId="20" xfId="0" applyBorder="1"/>
    <xf numFmtId="0" fontId="0" fillId="0" borderId="22" xfId="0" applyBorder="1"/>
    <xf numFmtId="0" fontId="0" fillId="0" borderId="66" xfId="0" applyBorder="1"/>
    <xf numFmtId="0" fontId="3" fillId="0" borderId="65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49" fontId="9" fillId="2" borderId="34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64" xfId="0" applyFont="1" applyFill="1" applyBorder="1" applyAlignment="1">
      <alignment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2" borderId="74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4" fillId="2" borderId="70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4" fillId="2" borderId="89" xfId="0" applyFont="1" applyFill="1" applyBorder="1" applyAlignment="1">
      <alignment horizontal="left" vertical="center"/>
    </xf>
    <xf numFmtId="0" fontId="4" fillId="2" borderId="74" xfId="0" applyFont="1" applyFill="1" applyBorder="1" applyAlignment="1">
      <alignment horizontal="left" vertical="center"/>
    </xf>
    <xf numFmtId="0" fontId="4" fillId="2" borderId="54" xfId="0" applyFont="1" applyFill="1" applyBorder="1" applyAlignment="1">
      <alignment horizontal="left" vertical="center"/>
    </xf>
    <xf numFmtId="0" fontId="0" fillId="0" borderId="32" xfId="0" applyBorder="1" applyAlignment="1">
      <alignment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73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vertical="center"/>
    </xf>
    <xf numFmtId="0" fontId="9" fillId="2" borderId="24" xfId="0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" fillId="4" borderId="29" xfId="0" applyFont="1" applyFill="1" applyBorder="1" applyAlignment="1">
      <alignment vertical="center"/>
    </xf>
    <xf numFmtId="0" fontId="3" fillId="4" borderId="47" xfId="0" applyFont="1" applyFill="1" applyBorder="1" applyAlignment="1">
      <alignment vertical="center"/>
    </xf>
    <xf numFmtId="0" fontId="3" fillId="2" borderId="57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69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44" fontId="4" fillId="2" borderId="3" xfId="3" applyFont="1" applyFill="1" applyBorder="1" applyAlignment="1">
      <alignment horizontal="center" vertical="center"/>
    </xf>
    <xf numFmtId="44" fontId="4" fillId="2" borderId="14" xfId="3" applyFont="1" applyFill="1" applyBorder="1" applyAlignment="1">
      <alignment horizontal="center" vertical="center"/>
    </xf>
    <xf numFmtId="44" fontId="4" fillId="2" borderId="48" xfId="3" applyFont="1" applyFill="1" applyBorder="1" applyAlignment="1">
      <alignment horizontal="center" vertical="center"/>
    </xf>
    <xf numFmtId="44" fontId="4" fillId="2" borderId="34" xfId="3" applyFont="1" applyFill="1" applyBorder="1" applyAlignment="1">
      <alignment horizontal="center" vertical="center"/>
    </xf>
    <xf numFmtId="44" fontId="4" fillId="2" borderId="35" xfId="3" applyFont="1" applyFill="1" applyBorder="1" applyAlignment="1">
      <alignment horizontal="center" vertical="center"/>
    </xf>
    <xf numFmtId="44" fontId="4" fillId="2" borderId="53" xfId="3" applyFont="1" applyFill="1" applyBorder="1" applyAlignment="1">
      <alignment horizontal="center" vertical="center"/>
    </xf>
    <xf numFmtId="0" fontId="7" fillId="11" borderId="74" xfId="0" applyFont="1" applyFill="1" applyBorder="1" applyAlignment="1">
      <alignment vertical="center" wrapText="1"/>
    </xf>
    <xf numFmtId="0" fontId="7" fillId="11" borderId="24" xfId="0" applyFont="1" applyFill="1" applyBorder="1" applyAlignment="1">
      <alignment vertical="center" wrapText="1"/>
    </xf>
    <xf numFmtId="0" fontId="7" fillId="11" borderId="19" xfId="0" applyFont="1" applyFill="1" applyBorder="1" applyAlignment="1">
      <alignment vertical="center" wrapText="1"/>
    </xf>
    <xf numFmtId="1" fontId="7" fillId="11" borderId="2" xfId="0" applyNumberFormat="1" applyFont="1" applyFill="1" applyBorder="1" applyAlignment="1">
      <alignment horizontal="center" vertical="center"/>
    </xf>
    <xf numFmtId="1" fontId="7" fillId="11" borderId="24" xfId="0" applyNumberFormat="1" applyFont="1" applyFill="1" applyBorder="1" applyAlignment="1">
      <alignment horizontal="center" vertical="center"/>
    </xf>
    <xf numFmtId="1" fontId="7" fillId="11" borderId="50" xfId="0" applyNumberFormat="1" applyFont="1" applyFill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3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4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" fontId="4" fillId="11" borderId="75" xfId="0" applyNumberFormat="1" applyFont="1" applyFill="1" applyBorder="1" applyAlignment="1">
      <alignment horizontal="center" vertical="center"/>
    </xf>
    <xf numFmtId="1" fontId="4" fillId="11" borderId="73" xfId="0" applyNumberFormat="1" applyFont="1" applyFill="1" applyBorder="1" applyAlignment="1">
      <alignment horizontal="center" vertical="center"/>
    </xf>
    <xf numFmtId="1" fontId="4" fillId="11" borderId="52" xfId="0" applyNumberFormat="1" applyFont="1" applyFill="1" applyBorder="1" applyAlignment="1">
      <alignment horizontal="center" vertical="center"/>
    </xf>
    <xf numFmtId="1" fontId="4" fillId="11" borderId="34" xfId="0" applyNumberFormat="1" applyFont="1" applyFill="1" applyBorder="1" applyAlignment="1">
      <alignment horizontal="center" vertical="center"/>
    </xf>
    <xf numFmtId="1" fontId="4" fillId="11" borderId="35" xfId="0" applyNumberFormat="1" applyFont="1" applyFill="1" applyBorder="1" applyAlignment="1">
      <alignment horizontal="center" vertical="center"/>
    </xf>
    <xf numFmtId="1" fontId="4" fillId="11" borderId="53" xfId="0" applyNumberFormat="1" applyFont="1" applyFill="1" applyBorder="1" applyAlignment="1">
      <alignment horizontal="center" vertical="center"/>
    </xf>
    <xf numFmtId="1" fontId="4" fillId="11" borderId="1" xfId="0" applyNumberFormat="1" applyFont="1" applyFill="1" applyBorder="1" applyAlignment="1">
      <alignment horizontal="center" vertical="center"/>
    </xf>
    <xf numFmtId="1" fontId="4" fillId="11" borderId="11" xfId="0" applyNumberFormat="1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1" fontId="4" fillId="11" borderId="13" xfId="0" applyNumberFormat="1" applyFont="1" applyFill="1" applyBorder="1" applyAlignment="1">
      <alignment horizontal="center" vertical="center"/>
    </xf>
    <xf numFmtId="1" fontId="4" fillId="11" borderId="43" xfId="0" applyNumberFormat="1" applyFont="1" applyFill="1" applyBorder="1" applyAlignment="1">
      <alignment horizontal="center" vertical="center"/>
    </xf>
    <xf numFmtId="0" fontId="7" fillId="11" borderId="87" xfId="0" applyFont="1" applyFill="1" applyBorder="1" applyAlignment="1">
      <alignment vertical="center" wrapText="1"/>
    </xf>
    <xf numFmtId="0" fontId="7" fillId="11" borderId="85" xfId="0" applyFont="1" applyFill="1" applyBorder="1" applyAlignment="1">
      <alignment vertical="center" wrapText="1"/>
    </xf>
    <xf numFmtId="0" fontId="7" fillId="11" borderId="88" xfId="0" applyFont="1" applyFill="1" applyBorder="1" applyAlignment="1">
      <alignment vertical="center" wrapText="1"/>
    </xf>
    <xf numFmtId="1" fontId="7" fillId="11" borderId="84" xfId="0" applyNumberFormat="1" applyFont="1" applyFill="1" applyBorder="1" applyAlignment="1">
      <alignment horizontal="center" vertical="center"/>
    </xf>
    <xf numFmtId="1" fontId="7" fillId="11" borderId="85" xfId="0" applyNumberFormat="1" applyFont="1" applyFill="1" applyBorder="1" applyAlignment="1">
      <alignment horizontal="center" vertical="center"/>
    </xf>
    <xf numFmtId="1" fontId="7" fillId="11" borderId="86" xfId="0" applyNumberFormat="1" applyFont="1" applyFill="1" applyBorder="1" applyAlignment="1">
      <alignment horizontal="center" vertical="center"/>
    </xf>
    <xf numFmtId="0" fontId="6" fillId="3" borderId="82" xfId="0" applyFont="1" applyFill="1" applyBorder="1" applyAlignment="1">
      <alignment vertical="center"/>
    </xf>
    <xf numFmtId="0" fontId="6" fillId="3" borderId="80" xfId="0" applyFont="1" applyFill="1" applyBorder="1" applyAlignment="1">
      <alignment vertical="center"/>
    </xf>
    <xf numFmtId="0" fontId="6" fillId="3" borderId="83" xfId="0" applyFont="1" applyFill="1" applyBorder="1" applyAlignment="1">
      <alignment vertical="center"/>
    </xf>
    <xf numFmtId="1" fontId="8" fillId="3" borderId="79" xfId="0" applyNumberFormat="1" applyFont="1" applyFill="1" applyBorder="1" applyAlignment="1">
      <alignment horizontal="center" vertical="center"/>
    </xf>
    <xf numFmtId="1" fontId="8" fillId="3" borderId="80" xfId="0" applyNumberFormat="1" applyFont="1" applyFill="1" applyBorder="1" applyAlignment="1">
      <alignment horizontal="center" vertical="center"/>
    </xf>
    <xf numFmtId="1" fontId="8" fillId="3" borderId="81" xfId="0" applyNumberFormat="1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71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44" fontId="4" fillId="2" borderId="15" xfId="3" applyFont="1" applyFill="1" applyBorder="1" applyAlignment="1">
      <alignment horizontal="center" vertical="center"/>
    </xf>
    <xf numFmtId="44" fontId="4" fillId="2" borderId="16" xfId="3" applyFont="1" applyFill="1" applyBorder="1" applyAlignment="1">
      <alignment horizontal="center" vertical="center"/>
    </xf>
    <xf numFmtId="44" fontId="4" fillId="2" borderId="72" xfId="3" applyFont="1" applyFill="1" applyBorder="1" applyAlignment="1">
      <alignment horizontal="center" vertical="center"/>
    </xf>
    <xf numFmtId="0" fontId="7" fillId="11" borderId="34" xfId="3" applyNumberFormat="1" applyFont="1" applyFill="1" applyBorder="1" applyAlignment="1">
      <alignment horizontal="center" vertical="center"/>
    </xf>
    <xf numFmtId="0" fontId="7" fillId="11" borderId="35" xfId="3" applyNumberFormat="1" applyFont="1" applyFill="1" applyBorder="1" applyAlignment="1">
      <alignment horizontal="center" vertical="center"/>
    </xf>
    <xf numFmtId="0" fontId="7" fillId="11" borderId="53" xfId="3" applyNumberFormat="1" applyFont="1" applyFill="1" applyBorder="1" applyAlignment="1">
      <alignment horizontal="center" vertical="center"/>
    </xf>
    <xf numFmtId="0" fontId="7" fillId="11" borderId="74" xfId="0" applyFont="1" applyFill="1" applyBorder="1" applyAlignment="1">
      <alignment horizontal="left" vertical="center"/>
    </xf>
    <xf numFmtId="0" fontId="7" fillId="11" borderId="24" xfId="0" applyFont="1" applyFill="1" applyBorder="1" applyAlignment="1">
      <alignment horizontal="left" vertical="center"/>
    </xf>
    <xf numFmtId="0" fontId="7" fillId="11" borderId="19" xfId="0" applyFont="1" applyFill="1" applyBorder="1" applyAlignment="1">
      <alignment horizontal="left" vertical="center"/>
    </xf>
    <xf numFmtId="0" fontId="6" fillId="3" borderId="39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76" xfId="0" applyFont="1" applyFill="1" applyBorder="1" applyAlignment="1">
      <alignment vertical="center"/>
    </xf>
    <xf numFmtId="0" fontId="6" fillId="3" borderId="77" xfId="0" applyFont="1" applyFill="1" applyBorder="1" applyAlignment="1">
      <alignment vertical="center"/>
    </xf>
    <xf numFmtId="44" fontId="6" fillId="3" borderId="13" xfId="3" applyFont="1" applyFill="1" applyBorder="1" applyAlignment="1">
      <alignment horizontal="center" vertical="center"/>
    </xf>
    <xf numFmtId="44" fontId="6" fillId="3" borderId="43" xfId="3" applyFont="1" applyFill="1" applyBorder="1" applyAlignment="1">
      <alignment horizontal="center" vertical="center"/>
    </xf>
    <xf numFmtId="44" fontId="6" fillId="3" borderId="77" xfId="3" applyFont="1" applyFill="1" applyBorder="1" applyAlignment="1">
      <alignment horizontal="center" vertical="center"/>
    </xf>
    <xf numFmtId="44" fontId="6" fillId="3" borderId="78" xfId="3" applyFont="1" applyFill="1" applyBorder="1" applyAlignment="1">
      <alignment horizontal="center" vertical="center"/>
    </xf>
    <xf numFmtId="1" fontId="4" fillId="11" borderId="3" xfId="0" applyNumberFormat="1" applyFont="1" applyFill="1" applyBorder="1" applyAlignment="1">
      <alignment horizontal="center" vertical="center"/>
    </xf>
    <xf numFmtId="1" fontId="4" fillId="11" borderId="14" xfId="0" applyNumberFormat="1" applyFont="1" applyFill="1" applyBorder="1" applyAlignment="1">
      <alignment horizontal="center" vertical="center"/>
    </xf>
    <xf numFmtId="1" fontId="4" fillId="11" borderId="48" xfId="0" applyNumberFormat="1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1" fontId="4" fillId="11" borderId="18" xfId="0" applyNumberFormat="1" applyFont="1" applyFill="1" applyBorder="1" applyAlignment="1">
      <alignment horizontal="center" vertical="center"/>
    </xf>
    <xf numFmtId="1" fontId="4" fillId="11" borderId="68" xfId="0" applyNumberFormat="1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44" fontId="4" fillId="2" borderId="4" xfId="3" applyFont="1" applyFill="1" applyBorder="1" applyAlignment="1">
      <alignment horizontal="center" vertical="center"/>
    </xf>
    <xf numFmtId="44" fontId="4" fillId="2" borderId="0" xfId="3" applyFont="1" applyFill="1" applyBorder="1" applyAlignment="1">
      <alignment horizontal="center" vertical="center"/>
    </xf>
    <xf numFmtId="44" fontId="4" fillId="2" borderId="49" xfId="3" applyFont="1" applyFill="1" applyBorder="1" applyAlignment="1">
      <alignment horizontal="center" vertical="center"/>
    </xf>
    <xf numFmtId="0" fontId="15" fillId="0" borderId="33" xfId="0" applyFont="1" applyBorder="1" applyAlignment="1">
      <alignment horizontal="left" vertical="center"/>
    </xf>
    <xf numFmtId="0" fontId="15" fillId="0" borderId="73" xfId="0" applyFont="1" applyBorder="1" applyAlignment="1">
      <alignment horizontal="left" vertical="center"/>
    </xf>
    <xf numFmtId="0" fontId="15" fillId="0" borderId="52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/>
    </xf>
    <xf numFmtId="0" fontId="3" fillId="9" borderId="21" xfId="0" applyFont="1" applyFill="1" applyBorder="1" applyAlignment="1">
      <alignment horizontal="center" vertical="center"/>
    </xf>
    <xf numFmtId="0" fontId="3" fillId="9" borderId="22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4" borderId="66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64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 wrapText="1"/>
    </xf>
    <xf numFmtId="0" fontId="3" fillId="10" borderId="45" xfId="0" applyFont="1" applyFill="1" applyBorder="1" applyAlignment="1">
      <alignment horizontal="center" vertical="center"/>
    </xf>
    <xf numFmtId="0" fontId="3" fillId="10" borderId="59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57" xfId="0" applyFont="1" applyFill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0" fontId="17" fillId="2" borderId="58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4" borderId="90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91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8" borderId="45" xfId="0" applyFont="1" applyFill="1" applyBorder="1" applyAlignment="1">
      <alignment horizontal="center" vertical="center"/>
    </xf>
    <xf numFmtId="0" fontId="3" fillId="8" borderId="59" xfId="0" applyFont="1" applyFill="1" applyBorder="1" applyAlignment="1">
      <alignment horizontal="center" vertical="center"/>
    </xf>
    <xf numFmtId="0" fontId="3" fillId="8" borderId="57" xfId="0" applyFont="1" applyFill="1" applyBorder="1" applyAlignment="1">
      <alignment horizontal="center" vertical="center"/>
    </xf>
    <xf numFmtId="0" fontId="12" fillId="7" borderId="45" xfId="0" applyFont="1" applyFill="1" applyBorder="1" applyAlignment="1">
      <alignment horizontal="center" vertical="center"/>
    </xf>
    <xf numFmtId="0" fontId="12" fillId="7" borderId="59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17" fillId="2" borderId="59" xfId="0" applyFont="1" applyFill="1" applyBorder="1" applyAlignment="1">
      <alignment horizontal="center" vertical="center"/>
    </xf>
    <xf numFmtId="0" fontId="3" fillId="9" borderId="45" xfId="0" applyFont="1" applyFill="1" applyBorder="1" applyAlignment="1">
      <alignment horizontal="center" vertical="center"/>
    </xf>
    <xf numFmtId="0" fontId="3" fillId="9" borderId="59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3" fillId="5" borderId="59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center" vertical="center"/>
    </xf>
  </cellXfs>
  <cellStyles count="4">
    <cellStyle name="Currency" xfId="3" builtinId="4"/>
    <cellStyle name="Normal" xfId="0" builtinId="0"/>
    <cellStyle name="Normal 2" xfId="1" xr:uid="{E0FE75DF-689F-42C2-B31F-662DCA7F2E19}"/>
    <cellStyle name="Normal 2 2" xfId="2" xr:uid="{12EFE6A8-9BA5-406E-962A-634A632FEA62}"/>
  </cellStyles>
  <dxfs count="10"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 val="0"/>
        <color auto="1"/>
      </font>
    </dxf>
  </dxfs>
  <tableStyles count="1" defaultTableStyle="TableStyleMedium2" defaultPivotStyle="PivotStyleLight16">
    <tableStyle name="Table Style 1" pivot="0" count="1" xr9:uid="{DA91D51F-CB74-44D7-8553-ADE8C358F227}">
      <tableStyleElement type="headerRow" dxfId="9"/>
    </tableStyle>
  </tableStyles>
  <colors>
    <mruColors>
      <color rgb="FFFF0066"/>
      <color rgb="FF00ADF0"/>
      <color rgb="FF8A002E"/>
      <color rgb="FFFFFFCD"/>
      <color rgb="FFCBCBCB"/>
      <color rgb="FFF9C3A5"/>
      <color rgb="FF9FE4FF"/>
      <color rgb="FFFFBDD8"/>
      <color rgb="FFF06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895350</xdr:colOff>
      <xdr:row>0</xdr:row>
      <xdr:rowOff>57125</xdr:rowOff>
    </xdr:from>
    <xdr:to>
      <xdr:col>8</xdr:col>
      <xdr:colOff>757845</xdr:colOff>
      <xdr:row>2</xdr:row>
      <xdr:rowOff>117137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34E914-60CD-42C1-BC3A-0F7002E75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6550" y="57125"/>
          <a:ext cx="761451" cy="67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DC642-C20D-4404-8D60-2FA4A4A6B8B9}">
  <sheetPr>
    <tabColor rgb="FFFFFF00"/>
    <pageSetUpPr fitToPage="1"/>
  </sheetPr>
  <dimension ref="A1:I58"/>
  <sheetViews>
    <sheetView tabSelected="1" zoomScale="90" zoomScaleNormal="90" zoomScaleSheetLayoutView="100" zoomScalePageLayoutView="60" workbookViewId="0">
      <selection activeCell="F36" sqref="F36:I37"/>
    </sheetView>
  </sheetViews>
  <sheetFormatPr defaultColWidth="9" defaultRowHeight="15" x14ac:dyDescent="0.2"/>
  <cols>
    <col min="1" max="1" width="31.125" style="62" customWidth="1"/>
    <col min="2" max="5" width="14.125" style="62" customWidth="1"/>
    <col min="6" max="9" width="11.625" style="62" customWidth="1"/>
    <col min="10" max="16384" width="9" style="62"/>
  </cols>
  <sheetData>
    <row r="1" spans="1:9" ht="24.75" customHeight="1" x14ac:dyDescent="0.2">
      <c r="A1" s="198" t="s">
        <v>140</v>
      </c>
      <c r="B1" s="199"/>
      <c r="C1" s="199"/>
      <c r="D1" s="199"/>
      <c r="E1" s="199"/>
      <c r="F1" s="199"/>
      <c r="G1" s="199"/>
      <c r="H1" s="199"/>
      <c r="I1" s="200"/>
    </row>
    <row r="2" spans="1:9" ht="24.75" customHeight="1" x14ac:dyDescent="0.2">
      <c r="A2" s="201" t="s">
        <v>0</v>
      </c>
      <c r="B2" s="202"/>
      <c r="C2" s="202"/>
      <c r="D2" s="202"/>
      <c r="E2" s="202"/>
      <c r="F2" s="202"/>
      <c r="G2" s="202"/>
      <c r="H2" s="202"/>
      <c r="I2" s="203"/>
    </row>
    <row r="3" spans="1:9" ht="24.75" customHeight="1" x14ac:dyDescent="0.2">
      <c r="A3" s="216" t="s">
        <v>1</v>
      </c>
      <c r="B3" s="217"/>
      <c r="C3" s="217"/>
      <c r="D3" s="217"/>
      <c r="E3" s="217"/>
      <c r="F3" s="217"/>
      <c r="G3" s="217"/>
      <c r="H3" s="217"/>
      <c r="I3" s="218"/>
    </row>
    <row r="4" spans="1:9" ht="24.75" customHeight="1" x14ac:dyDescent="0.2">
      <c r="A4" s="216"/>
      <c r="B4" s="217"/>
      <c r="C4" s="217"/>
      <c r="D4" s="217"/>
      <c r="E4" s="217"/>
      <c r="F4" s="217"/>
      <c r="G4" s="217"/>
      <c r="H4" s="217"/>
      <c r="I4" s="218"/>
    </row>
    <row r="5" spans="1:9" ht="24.75" customHeight="1" x14ac:dyDescent="0.2">
      <c r="A5" s="216"/>
      <c r="B5" s="217"/>
      <c r="C5" s="217"/>
      <c r="D5" s="217"/>
      <c r="E5" s="217"/>
      <c r="F5" s="217"/>
      <c r="G5" s="217"/>
      <c r="H5" s="217"/>
      <c r="I5" s="218"/>
    </row>
    <row r="6" spans="1:9" ht="24.75" customHeight="1" x14ac:dyDescent="0.2">
      <c r="A6" s="216"/>
      <c r="B6" s="217"/>
      <c r="C6" s="217"/>
      <c r="D6" s="217"/>
      <c r="E6" s="217"/>
      <c r="F6" s="217"/>
      <c r="G6" s="217"/>
      <c r="H6" s="217"/>
      <c r="I6" s="218"/>
    </row>
    <row r="7" spans="1:9" ht="24.75" customHeight="1" x14ac:dyDescent="0.2">
      <c r="A7" s="204"/>
      <c r="B7" s="205"/>
      <c r="C7" s="205"/>
      <c r="D7" s="205"/>
      <c r="E7" s="205"/>
      <c r="F7" s="205"/>
      <c r="G7" s="205"/>
      <c r="H7" s="205"/>
      <c r="I7" s="206"/>
    </row>
    <row r="8" spans="1:9" ht="24.75" customHeight="1" x14ac:dyDescent="0.2">
      <c r="A8" s="207" t="s">
        <v>152</v>
      </c>
      <c r="B8" s="208"/>
      <c r="C8" s="208"/>
      <c r="D8" s="208"/>
      <c r="E8" s="208"/>
      <c r="F8" s="208"/>
      <c r="G8" s="208"/>
      <c r="H8" s="208"/>
      <c r="I8" s="209"/>
    </row>
    <row r="9" spans="1:9" ht="24.75" customHeight="1" thickBot="1" x14ac:dyDescent="0.25">
      <c r="A9" s="210"/>
      <c r="B9" s="211"/>
      <c r="C9" s="211"/>
      <c r="D9" s="211"/>
      <c r="E9" s="211"/>
      <c r="F9" s="211"/>
      <c r="G9" s="211"/>
      <c r="H9" s="211"/>
      <c r="I9" s="212"/>
    </row>
    <row r="10" spans="1:9" ht="24.75" customHeight="1" x14ac:dyDescent="0.2">
      <c r="A10" s="92" t="s">
        <v>2</v>
      </c>
      <c r="B10" s="213"/>
      <c r="C10" s="214"/>
      <c r="D10" s="214"/>
      <c r="E10" s="214"/>
      <c r="F10" s="214"/>
      <c r="G10" s="214"/>
      <c r="H10" s="214"/>
      <c r="I10" s="215"/>
    </row>
    <row r="11" spans="1:9" ht="24.75" customHeight="1" x14ac:dyDescent="0.2">
      <c r="A11" s="93" t="s">
        <v>3</v>
      </c>
      <c r="B11" s="213"/>
      <c r="C11" s="214"/>
      <c r="D11" s="214"/>
      <c r="E11" s="214"/>
      <c r="F11" s="214"/>
      <c r="G11" s="214"/>
      <c r="H11" s="214"/>
      <c r="I11" s="215"/>
    </row>
    <row r="12" spans="1:9" ht="24.75" customHeight="1" x14ac:dyDescent="0.2">
      <c r="A12" s="93" t="s">
        <v>4</v>
      </c>
      <c r="B12" s="213"/>
      <c r="C12" s="214"/>
      <c r="D12" s="214"/>
      <c r="E12" s="214"/>
      <c r="F12" s="214"/>
      <c r="G12" s="214"/>
      <c r="H12" s="214"/>
      <c r="I12" s="215"/>
    </row>
    <row r="13" spans="1:9" ht="24.75" customHeight="1" x14ac:dyDescent="0.2">
      <c r="A13" s="90" t="s">
        <v>5</v>
      </c>
      <c r="B13" s="213"/>
      <c r="C13" s="214"/>
      <c r="D13" s="214"/>
      <c r="E13" s="214"/>
      <c r="F13" s="214"/>
      <c r="G13" s="214"/>
      <c r="H13" s="214"/>
      <c r="I13" s="215"/>
    </row>
    <row r="14" spans="1:9" ht="24.75" customHeight="1" x14ac:dyDescent="0.2">
      <c r="A14" s="90" t="s">
        <v>6</v>
      </c>
      <c r="B14" s="213"/>
      <c r="C14" s="214"/>
      <c r="D14" s="214"/>
      <c r="E14" s="214"/>
      <c r="F14" s="214"/>
      <c r="G14" s="214"/>
      <c r="H14" s="214"/>
      <c r="I14" s="215"/>
    </row>
    <row r="15" spans="1:9" ht="24.75" customHeight="1" thickBot="1" x14ac:dyDescent="0.25">
      <c r="A15" s="94" t="s">
        <v>7</v>
      </c>
      <c r="B15" s="219"/>
      <c r="C15" s="220"/>
      <c r="D15" s="220"/>
      <c r="E15" s="220"/>
      <c r="F15" s="220"/>
      <c r="G15" s="220"/>
      <c r="H15" s="220"/>
      <c r="I15" s="221"/>
    </row>
    <row r="16" spans="1:9" ht="24.75" customHeight="1" x14ac:dyDescent="0.2">
      <c r="A16" s="132"/>
      <c r="B16" s="128"/>
      <c r="C16" s="128"/>
      <c r="D16" s="128"/>
      <c r="E16" s="128"/>
      <c r="F16" s="128"/>
      <c r="G16" s="128"/>
      <c r="H16" s="128"/>
      <c r="I16" s="133"/>
    </row>
    <row r="17" spans="1:9" ht="24.75" customHeight="1" x14ac:dyDescent="0.2">
      <c r="A17" s="129" t="s">
        <v>8</v>
      </c>
      <c r="B17" s="130"/>
      <c r="C17" s="130"/>
      <c r="D17" s="130"/>
      <c r="E17" s="130"/>
      <c r="F17" s="130"/>
      <c r="G17" s="130"/>
      <c r="H17" s="130"/>
      <c r="I17" s="131"/>
    </row>
    <row r="18" spans="1:9" ht="24.75" customHeight="1" x14ac:dyDescent="0.2">
      <c r="A18" s="129" t="s">
        <v>9</v>
      </c>
      <c r="B18" s="130"/>
      <c r="C18" s="130"/>
      <c r="D18" s="130"/>
      <c r="E18" s="130"/>
      <c r="F18" s="130"/>
      <c r="G18" s="130"/>
      <c r="H18" s="130"/>
      <c r="I18" s="131"/>
    </row>
    <row r="19" spans="1:9" ht="24.75" customHeight="1" thickBot="1" x14ac:dyDescent="0.25">
      <c r="A19" s="132"/>
      <c r="B19" s="128"/>
      <c r="C19" s="128"/>
      <c r="D19" s="128"/>
      <c r="E19" s="128"/>
      <c r="F19" s="128"/>
      <c r="G19" s="128"/>
      <c r="H19" s="128"/>
      <c r="I19" s="133"/>
    </row>
    <row r="20" spans="1:9" ht="24.75" customHeight="1" x14ac:dyDescent="0.2">
      <c r="A20" s="134" t="s">
        <v>10</v>
      </c>
      <c r="B20" s="135"/>
      <c r="C20" s="135"/>
      <c r="D20" s="135"/>
      <c r="E20" s="135"/>
      <c r="F20" s="138">
        <v>0</v>
      </c>
      <c r="G20" s="139"/>
      <c r="H20" s="139"/>
      <c r="I20" s="140"/>
    </row>
    <row r="21" spans="1:9" ht="24.75" customHeight="1" x14ac:dyDescent="0.2">
      <c r="A21" s="136"/>
      <c r="B21" s="137"/>
      <c r="C21" s="137"/>
      <c r="D21" s="137"/>
      <c r="E21" s="137"/>
      <c r="F21" s="141"/>
      <c r="G21" s="142"/>
      <c r="H21" s="142"/>
      <c r="I21" s="143"/>
    </row>
    <row r="22" spans="1:9" ht="24.75" customHeight="1" x14ac:dyDescent="0.2">
      <c r="A22" s="146" t="s">
        <v>11</v>
      </c>
      <c r="B22" s="147"/>
      <c r="C22" s="147"/>
      <c r="D22" s="147"/>
      <c r="E22" s="147"/>
      <c r="F22" s="148">
        <v>0</v>
      </c>
      <c r="G22" s="148"/>
      <c r="H22" s="148"/>
      <c r="I22" s="149"/>
    </row>
    <row r="23" spans="1:9" ht="24.75" customHeight="1" x14ac:dyDescent="0.2">
      <c r="A23" s="136"/>
      <c r="B23" s="137"/>
      <c r="C23" s="137"/>
      <c r="D23" s="137"/>
      <c r="E23" s="137"/>
      <c r="F23" s="144"/>
      <c r="G23" s="144"/>
      <c r="H23" s="144"/>
      <c r="I23" s="145"/>
    </row>
    <row r="24" spans="1:9" ht="24.75" customHeight="1" x14ac:dyDescent="0.2">
      <c r="A24" s="146" t="s">
        <v>12</v>
      </c>
      <c r="B24" s="147"/>
      <c r="C24" s="147"/>
      <c r="D24" s="147"/>
      <c r="E24" s="147"/>
      <c r="F24" s="185">
        <v>0</v>
      </c>
      <c r="G24" s="186"/>
      <c r="H24" s="186"/>
      <c r="I24" s="187"/>
    </row>
    <row r="25" spans="1:9" ht="24.75" customHeight="1" x14ac:dyDescent="0.2">
      <c r="A25" s="136"/>
      <c r="B25" s="137"/>
      <c r="C25" s="137"/>
      <c r="D25" s="137"/>
      <c r="E25" s="137"/>
      <c r="F25" s="141"/>
      <c r="G25" s="142"/>
      <c r="H25" s="142"/>
      <c r="I25" s="143"/>
    </row>
    <row r="26" spans="1:9" ht="24.75" customHeight="1" x14ac:dyDescent="0.2">
      <c r="A26" s="136" t="s">
        <v>13</v>
      </c>
      <c r="B26" s="137"/>
      <c r="C26" s="137"/>
      <c r="D26" s="137"/>
      <c r="E26" s="137"/>
      <c r="F26" s="144">
        <v>0</v>
      </c>
      <c r="G26" s="144"/>
      <c r="H26" s="144"/>
      <c r="I26" s="145"/>
    </row>
    <row r="27" spans="1:9" ht="24.75" customHeight="1" x14ac:dyDescent="0.2">
      <c r="A27" s="136"/>
      <c r="B27" s="137"/>
      <c r="C27" s="137"/>
      <c r="D27" s="137"/>
      <c r="E27" s="137"/>
      <c r="F27" s="144"/>
      <c r="G27" s="144"/>
      <c r="H27" s="144"/>
      <c r="I27" s="145"/>
    </row>
    <row r="28" spans="1:9" ht="24.75" customHeight="1" x14ac:dyDescent="0.2">
      <c r="A28" s="136" t="s">
        <v>14</v>
      </c>
      <c r="B28" s="137"/>
      <c r="C28" s="137"/>
      <c r="D28" s="137"/>
      <c r="E28" s="137"/>
      <c r="F28" s="144">
        <v>0</v>
      </c>
      <c r="G28" s="144"/>
      <c r="H28" s="144"/>
      <c r="I28" s="145"/>
    </row>
    <row r="29" spans="1:9" ht="24.75" customHeight="1" x14ac:dyDescent="0.2">
      <c r="A29" s="136"/>
      <c r="B29" s="137"/>
      <c r="C29" s="137"/>
      <c r="D29" s="137"/>
      <c r="E29" s="137"/>
      <c r="F29" s="144"/>
      <c r="G29" s="144"/>
      <c r="H29" s="144"/>
      <c r="I29" s="145"/>
    </row>
    <row r="30" spans="1:9" ht="24.75" customHeight="1" x14ac:dyDescent="0.2">
      <c r="A30" s="136" t="s">
        <v>15</v>
      </c>
      <c r="B30" s="137"/>
      <c r="C30" s="137"/>
      <c r="D30" s="137"/>
      <c r="E30" s="137"/>
      <c r="F30" s="144">
        <v>0</v>
      </c>
      <c r="G30" s="144"/>
      <c r="H30" s="144"/>
      <c r="I30" s="145"/>
    </row>
    <row r="31" spans="1:9" ht="24.75" customHeight="1" x14ac:dyDescent="0.2">
      <c r="A31" s="136"/>
      <c r="B31" s="137"/>
      <c r="C31" s="137"/>
      <c r="D31" s="137"/>
      <c r="E31" s="137"/>
      <c r="F31" s="144"/>
      <c r="G31" s="144"/>
      <c r="H31" s="144"/>
      <c r="I31" s="145"/>
    </row>
    <row r="32" spans="1:9" ht="24.75" customHeight="1" x14ac:dyDescent="0.2">
      <c r="A32" s="136" t="s">
        <v>16</v>
      </c>
      <c r="B32" s="137"/>
      <c r="C32" s="137"/>
      <c r="D32" s="137"/>
      <c r="E32" s="137"/>
      <c r="F32" s="185">
        <v>0</v>
      </c>
      <c r="G32" s="186"/>
      <c r="H32" s="186"/>
      <c r="I32" s="187"/>
    </row>
    <row r="33" spans="1:9" ht="24.75" customHeight="1" x14ac:dyDescent="0.2">
      <c r="A33" s="136"/>
      <c r="B33" s="137"/>
      <c r="C33" s="137"/>
      <c r="D33" s="137"/>
      <c r="E33" s="137"/>
      <c r="F33" s="141"/>
      <c r="G33" s="142"/>
      <c r="H33" s="142"/>
      <c r="I33" s="143"/>
    </row>
    <row r="34" spans="1:9" ht="24.75" customHeight="1" x14ac:dyDescent="0.2">
      <c r="A34" s="136" t="s">
        <v>17</v>
      </c>
      <c r="B34" s="137"/>
      <c r="C34" s="137"/>
      <c r="D34" s="137"/>
      <c r="E34" s="137"/>
      <c r="F34" s="144">
        <f>TET!A1</f>
        <v>0</v>
      </c>
      <c r="G34" s="144"/>
      <c r="H34" s="144"/>
      <c r="I34" s="145"/>
    </row>
    <row r="35" spans="1:9" ht="24.75" customHeight="1" thickBot="1" x14ac:dyDescent="0.25">
      <c r="A35" s="188"/>
      <c r="B35" s="189"/>
      <c r="C35" s="189"/>
      <c r="D35" s="189"/>
      <c r="E35" s="189"/>
      <c r="F35" s="190"/>
      <c r="G35" s="190"/>
      <c r="H35" s="190"/>
      <c r="I35" s="191"/>
    </row>
    <row r="36" spans="1:9" ht="24.75" customHeight="1" thickTop="1" x14ac:dyDescent="0.2">
      <c r="A36" s="192" t="s">
        <v>18</v>
      </c>
      <c r="B36" s="193"/>
      <c r="C36" s="193"/>
      <c r="D36" s="193"/>
      <c r="E36" s="194"/>
      <c r="F36" s="195">
        <f>SUM(F20,F24,F26,F28,F32,F34,F46,F47,F48,F49,F50,F51)*3</f>
        <v>0</v>
      </c>
      <c r="G36" s="196"/>
      <c r="H36" s="196"/>
      <c r="I36" s="197"/>
    </row>
    <row r="37" spans="1:9" ht="24.75" customHeight="1" x14ac:dyDescent="0.2">
      <c r="A37" s="110"/>
      <c r="B37" s="111"/>
      <c r="C37" s="111"/>
      <c r="D37" s="111"/>
      <c r="E37" s="112"/>
      <c r="F37" s="116"/>
      <c r="G37" s="117"/>
      <c r="H37" s="117"/>
      <c r="I37" s="118"/>
    </row>
    <row r="38" spans="1:9" ht="24.75" customHeight="1" x14ac:dyDescent="0.2">
      <c r="A38" s="107" t="s">
        <v>19</v>
      </c>
      <c r="B38" s="108"/>
      <c r="C38" s="108"/>
      <c r="D38" s="108"/>
      <c r="E38" s="109"/>
      <c r="F38" s="113">
        <f>SUM((F28+F49)*2.5)</f>
        <v>0</v>
      </c>
      <c r="G38" s="114"/>
      <c r="H38" s="114"/>
      <c r="I38" s="115"/>
    </row>
    <row r="39" spans="1:9" ht="24.75" customHeight="1" x14ac:dyDescent="0.2">
      <c r="A39" s="110"/>
      <c r="B39" s="111"/>
      <c r="C39" s="111"/>
      <c r="D39" s="111"/>
      <c r="E39" s="112"/>
      <c r="F39" s="116"/>
      <c r="G39" s="117"/>
      <c r="H39" s="117"/>
      <c r="I39" s="118"/>
    </row>
    <row r="40" spans="1:9" ht="24.75" customHeight="1" x14ac:dyDescent="0.2">
      <c r="A40" s="107" t="s">
        <v>141</v>
      </c>
      <c r="B40" s="108"/>
      <c r="C40" s="108"/>
      <c r="D40" s="108"/>
      <c r="E40" s="109"/>
      <c r="F40" s="113">
        <f>SUM((F26+F48)*10.5)</f>
        <v>0</v>
      </c>
      <c r="G40" s="114"/>
      <c r="H40" s="114"/>
      <c r="I40" s="115"/>
    </row>
    <row r="41" spans="1:9" ht="24.75" customHeight="1" x14ac:dyDescent="0.2">
      <c r="A41" s="110"/>
      <c r="B41" s="111"/>
      <c r="C41" s="111"/>
      <c r="D41" s="111"/>
      <c r="E41" s="112"/>
      <c r="F41" s="116"/>
      <c r="G41" s="117"/>
      <c r="H41" s="117"/>
      <c r="I41" s="118"/>
    </row>
    <row r="42" spans="1:9" ht="24.75" customHeight="1" x14ac:dyDescent="0.2">
      <c r="A42" s="162" t="s">
        <v>20</v>
      </c>
      <c r="B42" s="163"/>
      <c r="C42" s="163"/>
      <c r="D42" s="163"/>
      <c r="E42" s="164"/>
      <c r="F42" s="113">
        <f>SUM((F26+F48)*1.5)</f>
        <v>0</v>
      </c>
      <c r="G42" s="114"/>
      <c r="H42" s="114"/>
      <c r="I42" s="115"/>
    </row>
    <row r="43" spans="1:9" ht="24.75" customHeight="1" thickBot="1" x14ac:dyDescent="0.25">
      <c r="A43" s="165"/>
      <c r="B43" s="166"/>
      <c r="C43" s="166"/>
      <c r="D43" s="166"/>
      <c r="E43" s="167"/>
      <c r="F43" s="168"/>
      <c r="G43" s="169"/>
      <c r="H43" s="169"/>
      <c r="I43" s="170"/>
    </row>
    <row r="44" spans="1:9" ht="24.75" customHeight="1" thickTop="1" x14ac:dyDescent="0.2">
      <c r="A44" s="177" t="s">
        <v>21</v>
      </c>
      <c r="B44" s="178"/>
      <c r="C44" s="178"/>
      <c r="D44" s="178"/>
      <c r="E44" s="178"/>
      <c r="F44" s="181">
        <f>SUM(F36:I43)</f>
        <v>0</v>
      </c>
      <c r="G44" s="181"/>
      <c r="H44" s="181"/>
      <c r="I44" s="182"/>
    </row>
    <row r="45" spans="1:9" ht="24.75" customHeight="1" x14ac:dyDescent="0.2">
      <c r="A45" s="179"/>
      <c r="B45" s="180"/>
      <c r="C45" s="180"/>
      <c r="D45" s="180"/>
      <c r="E45" s="180"/>
      <c r="F45" s="183"/>
      <c r="G45" s="183"/>
      <c r="H45" s="183"/>
      <c r="I45" s="184"/>
    </row>
    <row r="46" spans="1:9" ht="24.75" customHeight="1" x14ac:dyDescent="0.2">
      <c r="A46" s="174" t="s">
        <v>143</v>
      </c>
      <c r="B46" s="175"/>
      <c r="C46" s="175"/>
      <c r="D46" s="175"/>
      <c r="E46" s="176"/>
      <c r="F46" s="122">
        <v>0</v>
      </c>
      <c r="G46" s="123"/>
      <c r="H46" s="123"/>
      <c r="I46" s="124"/>
    </row>
    <row r="47" spans="1:9" ht="24.75" customHeight="1" x14ac:dyDescent="0.2">
      <c r="A47" s="174" t="s">
        <v>124</v>
      </c>
      <c r="B47" s="175"/>
      <c r="C47" s="175"/>
      <c r="D47" s="175"/>
      <c r="E47" s="176"/>
      <c r="F47" s="171">
        <v>0</v>
      </c>
      <c r="G47" s="172"/>
      <c r="H47" s="172"/>
      <c r="I47" s="173"/>
    </row>
    <row r="48" spans="1:9" ht="24.75" customHeight="1" x14ac:dyDescent="0.2">
      <c r="A48" s="119" t="s">
        <v>22</v>
      </c>
      <c r="B48" s="120"/>
      <c r="C48" s="120"/>
      <c r="D48" s="120"/>
      <c r="E48" s="121"/>
      <c r="F48" s="122">
        <v>0</v>
      </c>
      <c r="G48" s="123"/>
      <c r="H48" s="123"/>
      <c r="I48" s="124"/>
    </row>
    <row r="49" spans="1:9" ht="24.75" customHeight="1" x14ac:dyDescent="0.2">
      <c r="A49" s="119" t="s">
        <v>23</v>
      </c>
      <c r="B49" s="120"/>
      <c r="C49" s="120"/>
      <c r="D49" s="120"/>
      <c r="E49" s="121"/>
      <c r="F49" s="122">
        <v>0</v>
      </c>
      <c r="G49" s="123"/>
      <c r="H49" s="123"/>
      <c r="I49" s="124"/>
    </row>
    <row r="50" spans="1:9" ht="24.75" customHeight="1" x14ac:dyDescent="0.2">
      <c r="A50" s="119" t="s">
        <v>142</v>
      </c>
      <c r="B50" s="120"/>
      <c r="C50" s="120"/>
      <c r="D50" s="120"/>
      <c r="E50" s="121"/>
      <c r="F50" s="122">
        <v>0</v>
      </c>
      <c r="G50" s="123"/>
      <c r="H50" s="123"/>
      <c r="I50" s="124"/>
    </row>
    <row r="51" spans="1:9" ht="24.75" customHeight="1" thickBot="1" x14ac:dyDescent="0.25">
      <c r="A51" s="150" t="s">
        <v>24</v>
      </c>
      <c r="B51" s="151"/>
      <c r="C51" s="151"/>
      <c r="D51" s="151"/>
      <c r="E51" s="152"/>
      <c r="F51" s="153">
        <v>0</v>
      </c>
      <c r="G51" s="154"/>
      <c r="H51" s="154"/>
      <c r="I51" s="155"/>
    </row>
    <row r="52" spans="1:9" ht="24.75" customHeight="1" thickTop="1" thickBot="1" x14ac:dyDescent="0.25">
      <c r="A52" s="156" t="s">
        <v>25</v>
      </c>
      <c r="B52" s="157"/>
      <c r="C52" s="157"/>
      <c r="D52" s="157"/>
      <c r="E52" s="158"/>
      <c r="F52" s="159">
        <f>SUM(F46:I51)</f>
        <v>0</v>
      </c>
      <c r="G52" s="160"/>
      <c r="H52" s="160"/>
      <c r="I52" s="161"/>
    </row>
    <row r="53" spans="1:9" ht="24.75" customHeight="1" x14ac:dyDescent="0.2">
      <c r="A53" s="125"/>
      <c r="B53" s="126"/>
      <c r="C53" s="126"/>
      <c r="D53" s="126"/>
      <c r="E53" s="126"/>
      <c r="F53" s="126"/>
      <c r="G53" s="126"/>
      <c r="H53" s="126"/>
      <c r="I53" s="126"/>
    </row>
    <row r="54" spans="1:9" ht="24.75" customHeight="1" x14ac:dyDescent="0.2">
      <c r="A54" s="127"/>
      <c r="B54" s="128"/>
      <c r="C54" s="128"/>
      <c r="D54" s="128"/>
      <c r="E54" s="128"/>
      <c r="F54" s="128"/>
      <c r="G54" s="128"/>
      <c r="H54" s="128"/>
      <c r="I54" s="128"/>
    </row>
    <row r="55" spans="1:9" ht="15" customHeight="1" x14ac:dyDescent="0.2">
      <c r="A55" s="83"/>
      <c r="B55" s="83"/>
      <c r="C55" s="83"/>
      <c r="D55" s="83"/>
      <c r="E55" s="83"/>
      <c r="F55" s="83"/>
      <c r="G55" s="83"/>
      <c r="H55" s="83"/>
      <c r="I55" s="83"/>
    </row>
    <row r="56" spans="1:9" ht="15" customHeight="1" x14ac:dyDescent="0.2">
      <c r="A56" s="83"/>
      <c r="B56" s="83"/>
      <c r="C56" s="83"/>
      <c r="D56" s="83"/>
      <c r="E56" s="83"/>
      <c r="F56" s="83"/>
      <c r="G56" s="83"/>
      <c r="H56" s="83"/>
      <c r="I56" s="83"/>
    </row>
    <row r="57" spans="1:9" ht="15" customHeight="1" x14ac:dyDescent="0.2">
      <c r="A57" s="83"/>
      <c r="B57" s="83"/>
      <c r="C57" s="83"/>
      <c r="D57" s="83"/>
      <c r="E57" s="83"/>
      <c r="F57" s="83"/>
      <c r="G57" s="83"/>
      <c r="H57" s="83"/>
      <c r="I57" s="83"/>
    </row>
    <row r="58" spans="1:9" ht="15" customHeight="1" x14ac:dyDescent="0.2">
      <c r="A58" s="83"/>
      <c r="B58" s="83"/>
      <c r="C58" s="83"/>
      <c r="D58" s="83"/>
      <c r="E58" s="83"/>
      <c r="F58" s="83"/>
      <c r="G58" s="83"/>
      <c r="H58" s="83"/>
      <c r="I58" s="83"/>
    </row>
  </sheetData>
  <protectedRanges>
    <protectedRange sqref="B10:I15" name="Front Page"/>
  </protectedRanges>
  <mergeCells count="58">
    <mergeCell ref="A16:I16"/>
    <mergeCell ref="B14:I14"/>
    <mergeCell ref="A3:I6"/>
    <mergeCell ref="B10:I10"/>
    <mergeCell ref="B11:I11"/>
    <mergeCell ref="B12:I12"/>
    <mergeCell ref="B13:I13"/>
    <mergeCell ref="B15:I15"/>
    <mergeCell ref="A1:I1"/>
    <mergeCell ref="A2:I2"/>
    <mergeCell ref="A7:I7"/>
    <mergeCell ref="A8:I8"/>
    <mergeCell ref="A9:I9"/>
    <mergeCell ref="A17:I17"/>
    <mergeCell ref="A38:E39"/>
    <mergeCell ref="F38:I39"/>
    <mergeCell ref="F32:I33"/>
    <mergeCell ref="A32:E33"/>
    <mergeCell ref="F24:I25"/>
    <mergeCell ref="A24:E25"/>
    <mergeCell ref="A34:E35"/>
    <mergeCell ref="F34:I35"/>
    <mergeCell ref="A36:E37"/>
    <mergeCell ref="F36:I37"/>
    <mergeCell ref="A52:E52"/>
    <mergeCell ref="F52:I52"/>
    <mergeCell ref="A42:E43"/>
    <mergeCell ref="F42:I43"/>
    <mergeCell ref="F47:I47"/>
    <mergeCell ref="A47:E47"/>
    <mergeCell ref="A50:E50"/>
    <mergeCell ref="F50:I50"/>
    <mergeCell ref="A44:E45"/>
    <mergeCell ref="F44:I45"/>
    <mergeCell ref="A46:E46"/>
    <mergeCell ref="F46:I46"/>
    <mergeCell ref="A53:I53"/>
    <mergeCell ref="A54:I54"/>
    <mergeCell ref="A18:I18"/>
    <mergeCell ref="A19:I19"/>
    <mergeCell ref="A20:E21"/>
    <mergeCell ref="F20:I21"/>
    <mergeCell ref="A30:E31"/>
    <mergeCell ref="F30:I31"/>
    <mergeCell ref="A22:E23"/>
    <mergeCell ref="F22:I23"/>
    <mergeCell ref="A26:E27"/>
    <mergeCell ref="F26:I27"/>
    <mergeCell ref="A28:E29"/>
    <mergeCell ref="F28:I29"/>
    <mergeCell ref="A51:E51"/>
    <mergeCell ref="F51:I51"/>
    <mergeCell ref="A40:E41"/>
    <mergeCell ref="F40:I41"/>
    <mergeCell ref="A48:E48"/>
    <mergeCell ref="F48:I48"/>
    <mergeCell ref="A49:E49"/>
    <mergeCell ref="F49:I49"/>
  </mergeCells>
  <conditionalFormatting sqref="B10:B15">
    <cfRule type="containsBlanks" dxfId="8" priority="7">
      <formula>LEN(TRIM(B10))=0</formula>
    </cfRule>
  </conditionalFormatting>
  <conditionalFormatting sqref="F48:F51">
    <cfRule type="containsBlanks" dxfId="7" priority="1">
      <formula>LEN(TRIM(F48))=0</formula>
    </cfRule>
  </conditionalFormatting>
  <pageMargins left="0.7" right="0.7" top="0.75" bottom="0.75" header="0.3" footer="0.3"/>
  <pageSetup paperSize="9" scale="60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E96E6-C59C-4B9F-A2CC-AB74A7248ED9}">
  <sheetPr>
    <tabColor theme="7"/>
  </sheetPr>
  <dimension ref="A1:N100"/>
  <sheetViews>
    <sheetView topLeftCell="B1" zoomScale="70" zoomScaleNormal="70" workbookViewId="0">
      <selection activeCell="S16" sqref="S16"/>
    </sheetView>
  </sheetViews>
  <sheetFormatPr defaultColWidth="9" defaultRowHeight="14.25" x14ac:dyDescent="0.2"/>
  <cols>
    <col min="1" max="1" width="32.375" style="2" hidden="1" customWidth="1"/>
    <col min="2" max="2" width="8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4" style="1" customWidth="1"/>
    <col min="8" max="10" width="6.875" style="1" bestFit="1" customWidth="1"/>
    <col min="11" max="11" width="14.625" style="1" bestFit="1" customWidth="1"/>
    <col min="12" max="12" width="7.25" style="1" bestFit="1" customWidth="1"/>
    <col min="13" max="13" width="13" style="1" bestFit="1" customWidth="1"/>
    <col min="14" max="16384" width="9" style="2"/>
  </cols>
  <sheetData>
    <row r="1" spans="1:14" ht="22.5" customHeight="1" thickBot="1" x14ac:dyDescent="0.25">
      <c r="A1" s="75">
        <f>SUM(A2-1)</f>
        <v>0</v>
      </c>
      <c r="B1" s="274" t="s">
        <v>111</v>
      </c>
      <c r="C1" s="276"/>
      <c r="D1" s="71" t="s">
        <v>80</v>
      </c>
      <c r="E1" s="269"/>
      <c r="F1" s="270"/>
      <c r="G1" s="270"/>
      <c r="H1" s="270"/>
      <c r="I1" s="270"/>
      <c r="J1" s="270"/>
      <c r="K1" s="72" t="s">
        <v>81</v>
      </c>
      <c r="L1" s="271"/>
      <c r="M1" s="272"/>
      <c r="N1" s="95"/>
    </row>
    <row r="2" spans="1:14" ht="22.5" customHeight="1" thickBot="1" x14ac:dyDescent="0.25">
      <c r="A2" s="1">
        <f>COUNTA(_xlfn.UNIQUE(D8:D200))</f>
        <v>1</v>
      </c>
      <c r="B2" s="301" t="s">
        <v>99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95"/>
    </row>
    <row r="3" spans="1:14" ht="15.75" thickBot="1" x14ac:dyDescent="0.25">
      <c r="A3" s="252" t="s">
        <v>82</v>
      </c>
      <c r="B3" s="255" t="s">
        <v>100</v>
      </c>
      <c r="C3" s="258" t="s">
        <v>147</v>
      </c>
      <c r="D3" s="261" t="s">
        <v>148</v>
      </c>
      <c r="E3" s="283" t="s">
        <v>85</v>
      </c>
      <c r="F3" s="285" t="s">
        <v>146</v>
      </c>
      <c r="G3" s="97"/>
      <c r="H3" s="274" t="s">
        <v>102</v>
      </c>
      <c r="I3" s="275"/>
      <c r="J3" s="275"/>
      <c r="K3" s="276"/>
      <c r="L3" s="277" t="s">
        <v>88</v>
      </c>
      <c r="M3" s="280" t="s">
        <v>89</v>
      </c>
      <c r="N3" s="95"/>
    </row>
    <row r="4" spans="1:14" ht="15" x14ac:dyDescent="0.2">
      <c r="A4" s="253"/>
      <c r="B4" s="256"/>
      <c r="C4" s="259"/>
      <c r="D4" s="262"/>
      <c r="E4" s="287"/>
      <c r="F4" s="286"/>
      <c r="G4" s="98" t="s">
        <v>145</v>
      </c>
      <c r="H4" s="303" t="s">
        <v>109</v>
      </c>
      <c r="I4" s="304">
        <v>65</v>
      </c>
      <c r="J4" s="304">
        <v>80</v>
      </c>
      <c r="K4" s="261" t="s">
        <v>110</v>
      </c>
      <c r="L4" s="278"/>
      <c r="M4" s="281"/>
      <c r="N4" s="95"/>
    </row>
    <row r="5" spans="1:14" ht="15.75" thickBot="1" x14ac:dyDescent="0.25">
      <c r="A5" s="254"/>
      <c r="B5" s="257"/>
      <c r="C5" s="260"/>
      <c r="D5" s="263"/>
      <c r="E5" s="284"/>
      <c r="F5" s="265"/>
      <c r="G5" s="99"/>
      <c r="H5" s="293"/>
      <c r="I5" s="295"/>
      <c r="J5" s="295"/>
      <c r="K5" s="263"/>
      <c r="L5" s="279"/>
      <c r="M5" s="282"/>
      <c r="N5" s="95"/>
    </row>
    <row r="6" spans="1:14" x14ac:dyDescent="0.2">
      <c r="A6" s="21" t="str">
        <f>CONCATENATE(B6,C6,D6)</f>
        <v xml:space="preserve">30Example Rider AExample Horse </v>
      </c>
      <c r="B6" s="63">
        <v>30</v>
      </c>
      <c r="C6" s="24" t="s">
        <v>94</v>
      </c>
      <c r="D6" s="67" t="s">
        <v>95</v>
      </c>
      <c r="E6" s="22">
        <v>6000000</v>
      </c>
      <c r="F6" s="25" t="s">
        <v>96</v>
      </c>
      <c r="G6" s="29">
        <v>19</v>
      </c>
      <c r="H6" s="22">
        <v>60</v>
      </c>
      <c r="I6" s="63"/>
      <c r="J6" s="23"/>
      <c r="K6" s="27"/>
      <c r="L6" s="28">
        <v>1</v>
      </c>
      <c r="M6" s="29">
        <f>IF(L6=1,7,IF(L6=2,6,IF(L6=3,5,IF(L6=4,4,IF(L6=5,3,IF(L6=6,2,IF(L6&gt;=6,1,0)))))))</f>
        <v>7</v>
      </c>
      <c r="N6" s="95"/>
    </row>
    <row r="7" spans="1:14" x14ac:dyDescent="0.2">
      <c r="A7" s="30" t="str">
        <f>CONCATENATE(B7,C7,D7)</f>
        <v xml:space="preserve">65Example RiderExample Horse </v>
      </c>
      <c r="B7" s="64">
        <v>65</v>
      </c>
      <c r="C7" s="33" t="s">
        <v>97</v>
      </c>
      <c r="D7" s="68" t="s">
        <v>95</v>
      </c>
      <c r="E7" s="31">
        <v>6000001</v>
      </c>
      <c r="F7" s="34" t="s">
        <v>96</v>
      </c>
      <c r="G7" s="38">
        <v>28</v>
      </c>
      <c r="H7" s="31"/>
      <c r="I7" s="64">
        <v>45</v>
      </c>
      <c r="J7" s="32"/>
      <c r="K7" s="36"/>
      <c r="L7" s="37">
        <v>3</v>
      </c>
      <c r="M7" s="38">
        <f>IF(L7=1,7,IF(L7=2,6,IF(L7=3,5,IF(L7=4,4,IF(L7=5,3,IF(L7=6,2,IF(L7&gt;=6,1,0)))))))</f>
        <v>5</v>
      </c>
      <c r="N7" s="95"/>
    </row>
    <row r="8" spans="1:14" x14ac:dyDescent="0.2">
      <c r="A8" s="30" t="str">
        <f t="shared" ref="A8:A71" si="0">CONCATENATE(B8,C8,D8)</f>
        <v/>
      </c>
      <c r="B8" s="65"/>
      <c r="C8" s="4"/>
      <c r="D8" s="69"/>
      <c r="E8" s="6"/>
      <c r="F8" s="19"/>
      <c r="G8" s="13"/>
      <c r="H8" s="6"/>
      <c r="I8" s="65"/>
      <c r="J8" s="3"/>
      <c r="K8" s="7"/>
      <c r="L8" s="17"/>
      <c r="M8" s="13">
        <f t="shared" ref="M8:M71" si="1">IF(L8=1,7,IF(L8=2,6,IF(L8=3,5,IF(L8=4,4,IF(L8=5,3,IF(L8=6,2,IF(L8&gt;=6,1,0)))))))</f>
        <v>0</v>
      </c>
      <c r="N8" s="95"/>
    </row>
    <row r="9" spans="1:14" x14ac:dyDescent="0.2">
      <c r="A9" s="30" t="str">
        <f t="shared" si="0"/>
        <v/>
      </c>
      <c r="B9" s="65"/>
      <c r="C9" s="4"/>
      <c r="D9" s="69"/>
      <c r="E9" s="6"/>
      <c r="F9" s="19"/>
      <c r="G9" s="13"/>
      <c r="H9" s="6"/>
      <c r="I9" s="65"/>
      <c r="J9" s="3"/>
      <c r="K9" s="7"/>
      <c r="L9" s="17"/>
      <c r="M9" s="13">
        <f t="shared" si="1"/>
        <v>0</v>
      </c>
      <c r="N9" s="95"/>
    </row>
    <row r="10" spans="1:14" x14ac:dyDescent="0.2">
      <c r="A10" s="30" t="str">
        <f t="shared" si="0"/>
        <v/>
      </c>
      <c r="B10" s="65"/>
      <c r="C10" s="4"/>
      <c r="D10" s="69"/>
      <c r="E10" s="6"/>
      <c r="F10" s="19"/>
      <c r="G10" s="13"/>
      <c r="H10" s="6"/>
      <c r="I10" s="65"/>
      <c r="J10" s="3"/>
      <c r="K10" s="7"/>
      <c r="L10" s="17"/>
      <c r="M10" s="13">
        <f t="shared" si="1"/>
        <v>0</v>
      </c>
      <c r="N10" s="95"/>
    </row>
    <row r="11" spans="1:14" x14ac:dyDescent="0.2">
      <c r="A11" s="30" t="str">
        <f t="shared" si="0"/>
        <v/>
      </c>
      <c r="B11" s="65"/>
      <c r="C11" s="4"/>
      <c r="D11" s="69"/>
      <c r="E11" s="6"/>
      <c r="F11" s="19"/>
      <c r="G11" s="13"/>
      <c r="H11" s="6"/>
      <c r="I11" s="65"/>
      <c r="J11" s="3"/>
      <c r="K11" s="7"/>
      <c r="L11" s="17"/>
      <c r="M11" s="13">
        <f t="shared" si="1"/>
        <v>0</v>
      </c>
      <c r="N11" s="95"/>
    </row>
    <row r="12" spans="1:14" x14ac:dyDescent="0.2">
      <c r="A12" s="30" t="str">
        <f t="shared" si="0"/>
        <v/>
      </c>
      <c r="B12" s="65"/>
      <c r="C12" s="4"/>
      <c r="D12" s="69"/>
      <c r="E12" s="6"/>
      <c r="F12" s="19"/>
      <c r="G12" s="13"/>
      <c r="H12" s="6"/>
      <c r="I12" s="65"/>
      <c r="J12" s="3"/>
      <c r="K12" s="7"/>
      <c r="L12" s="17"/>
      <c r="M12" s="13">
        <f t="shared" si="1"/>
        <v>0</v>
      </c>
      <c r="N12" s="95"/>
    </row>
    <row r="13" spans="1:14" x14ac:dyDescent="0.2">
      <c r="A13" s="30" t="str">
        <f t="shared" si="0"/>
        <v/>
      </c>
      <c r="B13" s="65"/>
      <c r="C13" s="4"/>
      <c r="D13" s="69"/>
      <c r="E13" s="6"/>
      <c r="F13" s="19"/>
      <c r="G13" s="13"/>
      <c r="H13" s="6"/>
      <c r="I13" s="65"/>
      <c r="J13" s="3"/>
      <c r="K13" s="7"/>
      <c r="L13" s="17"/>
      <c r="M13" s="13">
        <f t="shared" si="1"/>
        <v>0</v>
      </c>
      <c r="N13" s="95"/>
    </row>
    <row r="14" spans="1:14" x14ac:dyDescent="0.2">
      <c r="A14" s="30" t="str">
        <f t="shared" si="0"/>
        <v/>
      </c>
      <c r="B14" s="65"/>
      <c r="C14" s="4"/>
      <c r="D14" s="69"/>
      <c r="E14" s="6"/>
      <c r="F14" s="19"/>
      <c r="G14" s="13"/>
      <c r="H14" s="6"/>
      <c r="I14" s="65"/>
      <c r="J14" s="3"/>
      <c r="K14" s="7"/>
      <c r="L14" s="17"/>
      <c r="M14" s="13">
        <f t="shared" si="1"/>
        <v>0</v>
      </c>
      <c r="N14" s="95"/>
    </row>
    <row r="15" spans="1:14" x14ac:dyDescent="0.2">
      <c r="A15" s="30" t="str">
        <f t="shared" si="0"/>
        <v/>
      </c>
      <c r="B15" s="65"/>
      <c r="C15" s="4"/>
      <c r="D15" s="69"/>
      <c r="E15" s="6"/>
      <c r="F15" s="19"/>
      <c r="G15" s="13"/>
      <c r="H15" s="6"/>
      <c r="I15" s="65"/>
      <c r="J15" s="3"/>
      <c r="K15" s="7"/>
      <c r="L15" s="17"/>
      <c r="M15" s="13">
        <f t="shared" si="1"/>
        <v>0</v>
      </c>
      <c r="N15" s="95"/>
    </row>
    <row r="16" spans="1:14" x14ac:dyDescent="0.2">
      <c r="A16" s="30" t="str">
        <f t="shared" si="0"/>
        <v/>
      </c>
      <c r="B16" s="65"/>
      <c r="C16" s="4"/>
      <c r="D16" s="69"/>
      <c r="E16" s="6"/>
      <c r="F16" s="19"/>
      <c r="G16" s="13"/>
      <c r="H16" s="6"/>
      <c r="I16" s="65"/>
      <c r="J16" s="3"/>
      <c r="K16" s="7"/>
      <c r="L16" s="17"/>
      <c r="M16" s="13">
        <f t="shared" si="1"/>
        <v>0</v>
      </c>
      <c r="N16" s="95"/>
    </row>
    <row r="17" spans="1:14" x14ac:dyDescent="0.2">
      <c r="A17" s="30" t="str">
        <f t="shared" si="0"/>
        <v/>
      </c>
      <c r="B17" s="65"/>
      <c r="C17" s="4"/>
      <c r="D17" s="69"/>
      <c r="E17" s="6"/>
      <c r="F17" s="19"/>
      <c r="G17" s="13"/>
      <c r="H17" s="6"/>
      <c r="I17" s="65"/>
      <c r="J17" s="3"/>
      <c r="K17" s="7"/>
      <c r="L17" s="17"/>
      <c r="M17" s="13">
        <f t="shared" si="1"/>
        <v>0</v>
      </c>
      <c r="N17" s="95"/>
    </row>
    <row r="18" spans="1:14" x14ac:dyDescent="0.2">
      <c r="A18" s="30" t="str">
        <f t="shared" si="0"/>
        <v/>
      </c>
      <c r="B18" s="65"/>
      <c r="C18" s="4"/>
      <c r="D18" s="69"/>
      <c r="E18" s="6"/>
      <c r="F18" s="19"/>
      <c r="G18" s="13"/>
      <c r="H18" s="6"/>
      <c r="I18" s="65"/>
      <c r="J18" s="3"/>
      <c r="K18" s="7"/>
      <c r="L18" s="17"/>
      <c r="M18" s="13">
        <f t="shared" si="1"/>
        <v>0</v>
      </c>
      <c r="N18" s="95"/>
    </row>
    <row r="19" spans="1:14" x14ac:dyDescent="0.2">
      <c r="A19" s="30" t="str">
        <f t="shared" si="0"/>
        <v/>
      </c>
      <c r="B19" s="65"/>
      <c r="C19" s="4"/>
      <c r="D19" s="69"/>
      <c r="E19" s="6"/>
      <c r="F19" s="19"/>
      <c r="G19" s="13"/>
      <c r="H19" s="6"/>
      <c r="I19" s="65"/>
      <c r="J19" s="3"/>
      <c r="K19" s="7"/>
      <c r="L19" s="17"/>
      <c r="M19" s="13">
        <f t="shared" si="1"/>
        <v>0</v>
      </c>
      <c r="N19" s="95"/>
    </row>
    <row r="20" spans="1:14" x14ac:dyDescent="0.2">
      <c r="A20" s="30" t="str">
        <f t="shared" si="0"/>
        <v/>
      </c>
      <c r="B20" s="65"/>
      <c r="C20" s="4"/>
      <c r="D20" s="69"/>
      <c r="E20" s="6"/>
      <c r="F20" s="19"/>
      <c r="G20" s="13"/>
      <c r="H20" s="6"/>
      <c r="I20" s="65"/>
      <c r="J20" s="3"/>
      <c r="K20" s="7"/>
      <c r="L20" s="17"/>
      <c r="M20" s="13">
        <f t="shared" si="1"/>
        <v>0</v>
      </c>
      <c r="N20" s="95"/>
    </row>
    <row r="21" spans="1:14" x14ac:dyDescent="0.2">
      <c r="A21" s="30" t="str">
        <f t="shared" si="0"/>
        <v/>
      </c>
      <c r="B21" s="65"/>
      <c r="C21" s="4"/>
      <c r="D21" s="69"/>
      <c r="E21" s="6"/>
      <c r="F21" s="19"/>
      <c r="G21" s="13"/>
      <c r="H21" s="6"/>
      <c r="I21" s="65"/>
      <c r="J21" s="3"/>
      <c r="K21" s="7"/>
      <c r="L21" s="17"/>
      <c r="M21" s="13">
        <f t="shared" si="1"/>
        <v>0</v>
      </c>
      <c r="N21" s="95"/>
    </row>
    <row r="22" spans="1:14" x14ac:dyDescent="0.2">
      <c r="A22" s="30" t="str">
        <f t="shared" si="0"/>
        <v/>
      </c>
      <c r="B22" s="65"/>
      <c r="C22" s="4"/>
      <c r="D22" s="69"/>
      <c r="E22" s="6"/>
      <c r="F22" s="19"/>
      <c r="G22" s="13"/>
      <c r="H22" s="6"/>
      <c r="I22" s="65"/>
      <c r="J22" s="3"/>
      <c r="K22" s="7"/>
      <c r="L22" s="17"/>
      <c r="M22" s="13">
        <f t="shared" si="1"/>
        <v>0</v>
      </c>
      <c r="N22" s="95"/>
    </row>
    <row r="23" spans="1:14" x14ac:dyDescent="0.2">
      <c r="A23" s="30" t="str">
        <f t="shared" si="0"/>
        <v/>
      </c>
      <c r="B23" s="65"/>
      <c r="C23" s="4"/>
      <c r="D23" s="69"/>
      <c r="E23" s="6"/>
      <c r="F23" s="19"/>
      <c r="G23" s="13"/>
      <c r="H23" s="6"/>
      <c r="I23" s="65"/>
      <c r="J23" s="3"/>
      <c r="K23" s="7"/>
      <c r="L23" s="17"/>
      <c r="M23" s="13">
        <f t="shared" si="1"/>
        <v>0</v>
      </c>
      <c r="N23" s="95"/>
    </row>
    <row r="24" spans="1:14" x14ac:dyDescent="0.2">
      <c r="A24" s="30" t="str">
        <f t="shared" si="0"/>
        <v/>
      </c>
      <c r="B24" s="65"/>
      <c r="C24" s="4"/>
      <c r="D24" s="69"/>
      <c r="E24" s="6"/>
      <c r="F24" s="19"/>
      <c r="G24" s="13"/>
      <c r="H24" s="6"/>
      <c r="I24" s="65"/>
      <c r="J24" s="3"/>
      <c r="K24" s="7"/>
      <c r="L24" s="17"/>
      <c r="M24" s="13">
        <f t="shared" si="1"/>
        <v>0</v>
      </c>
      <c r="N24" s="95"/>
    </row>
    <row r="25" spans="1:14" x14ac:dyDescent="0.2">
      <c r="A25" s="30" t="str">
        <f t="shared" si="0"/>
        <v/>
      </c>
      <c r="B25" s="65"/>
      <c r="C25" s="4"/>
      <c r="D25" s="69"/>
      <c r="E25" s="6"/>
      <c r="F25" s="19"/>
      <c r="G25" s="13"/>
      <c r="H25" s="6"/>
      <c r="I25" s="65"/>
      <c r="J25" s="3"/>
      <c r="K25" s="7"/>
      <c r="L25" s="17"/>
      <c r="M25" s="13">
        <f t="shared" si="1"/>
        <v>0</v>
      </c>
      <c r="N25" s="95"/>
    </row>
    <row r="26" spans="1:14" x14ac:dyDescent="0.2">
      <c r="A26" s="30" t="str">
        <f t="shared" si="0"/>
        <v/>
      </c>
      <c r="B26" s="65"/>
      <c r="C26" s="4"/>
      <c r="D26" s="69"/>
      <c r="E26" s="6"/>
      <c r="F26" s="19"/>
      <c r="G26" s="13"/>
      <c r="H26" s="6"/>
      <c r="I26" s="65"/>
      <c r="J26" s="3"/>
      <c r="K26" s="7"/>
      <c r="L26" s="17"/>
      <c r="M26" s="13">
        <f t="shared" si="1"/>
        <v>0</v>
      </c>
      <c r="N26" s="95"/>
    </row>
    <row r="27" spans="1:14" x14ac:dyDescent="0.2">
      <c r="A27" s="30" t="str">
        <f t="shared" si="0"/>
        <v/>
      </c>
      <c r="B27" s="65"/>
      <c r="C27" s="4"/>
      <c r="D27" s="69"/>
      <c r="E27" s="6"/>
      <c r="F27" s="19"/>
      <c r="G27" s="13"/>
      <c r="H27" s="6"/>
      <c r="I27" s="65"/>
      <c r="J27" s="3"/>
      <c r="K27" s="7"/>
      <c r="L27" s="17"/>
      <c r="M27" s="13">
        <f t="shared" si="1"/>
        <v>0</v>
      </c>
      <c r="N27" s="95"/>
    </row>
    <row r="28" spans="1:14" x14ac:dyDescent="0.2">
      <c r="A28" s="30" t="str">
        <f t="shared" si="0"/>
        <v/>
      </c>
      <c r="B28" s="65"/>
      <c r="C28" s="4"/>
      <c r="D28" s="69"/>
      <c r="E28" s="6"/>
      <c r="F28" s="19"/>
      <c r="G28" s="13"/>
      <c r="H28" s="6"/>
      <c r="I28" s="65"/>
      <c r="J28" s="3"/>
      <c r="K28" s="7"/>
      <c r="L28" s="17"/>
      <c r="M28" s="13">
        <f t="shared" si="1"/>
        <v>0</v>
      </c>
      <c r="N28" s="95"/>
    </row>
    <row r="29" spans="1:14" x14ac:dyDescent="0.2">
      <c r="A29" s="30" t="str">
        <f t="shared" si="0"/>
        <v/>
      </c>
      <c r="B29" s="65"/>
      <c r="C29" s="4"/>
      <c r="D29" s="69"/>
      <c r="E29" s="6"/>
      <c r="F29" s="19"/>
      <c r="G29" s="13"/>
      <c r="H29" s="6"/>
      <c r="I29" s="65"/>
      <c r="J29" s="3"/>
      <c r="K29" s="7"/>
      <c r="L29" s="17"/>
      <c r="M29" s="13">
        <f t="shared" si="1"/>
        <v>0</v>
      </c>
      <c r="N29" s="95"/>
    </row>
    <row r="30" spans="1:14" x14ac:dyDescent="0.2">
      <c r="A30" s="30" t="str">
        <f t="shared" si="0"/>
        <v/>
      </c>
      <c r="B30" s="65"/>
      <c r="C30" s="4"/>
      <c r="D30" s="69"/>
      <c r="E30" s="6"/>
      <c r="F30" s="19"/>
      <c r="G30" s="13"/>
      <c r="H30" s="6"/>
      <c r="I30" s="65"/>
      <c r="J30" s="3"/>
      <c r="K30" s="7"/>
      <c r="L30" s="17"/>
      <c r="M30" s="13">
        <f t="shared" si="1"/>
        <v>0</v>
      </c>
      <c r="N30" s="95"/>
    </row>
    <row r="31" spans="1:14" x14ac:dyDescent="0.2">
      <c r="A31" s="30" t="str">
        <f t="shared" si="0"/>
        <v/>
      </c>
      <c r="B31" s="65"/>
      <c r="C31" s="4"/>
      <c r="D31" s="69"/>
      <c r="E31" s="6"/>
      <c r="F31" s="19"/>
      <c r="G31" s="13"/>
      <c r="H31" s="6"/>
      <c r="I31" s="65"/>
      <c r="J31" s="3"/>
      <c r="K31" s="7"/>
      <c r="L31" s="17"/>
      <c r="M31" s="13">
        <f t="shared" si="1"/>
        <v>0</v>
      </c>
      <c r="N31" s="95"/>
    </row>
    <row r="32" spans="1:14" x14ac:dyDescent="0.2">
      <c r="A32" s="30" t="str">
        <f t="shared" si="0"/>
        <v/>
      </c>
      <c r="B32" s="65"/>
      <c r="C32" s="4"/>
      <c r="D32" s="69"/>
      <c r="E32" s="6"/>
      <c r="F32" s="19"/>
      <c r="G32" s="13"/>
      <c r="H32" s="6"/>
      <c r="I32" s="65"/>
      <c r="J32" s="3"/>
      <c r="K32" s="7"/>
      <c r="L32" s="17"/>
      <c r="M32" s="13">
        <f t="shared" si="1"/>
        <v>0</v>
      </c>
      <c r="N32" s="95"/>
    </row>
    <row r="33" spans="1:14" x14ac:dyDescent="0.2">
      <c r="A33" s="30" t="str">
        <f t="shared" si="0"/>
        <v/>
      </c>
      <c r="B33" s="65"/>
      <c r="C33" s="4"/>
      <c r="D33" s="69"/>
      <c r="E33" s="6"/>
      <c r="F33" s="19"/>
      <c r="G33" s="13"/>
      <c r="H33" s="6"/>
      <c r="I33" s="65"/>
      <c r="J33" s="3"/>
      <c r="K33" s="7"/>
      <c r="L33" s="17"/>
      <c r="M33" s="13">
        <f t="shared" si="1"/>
        <v>0</v>
      </c>
      <c r="N33" s="95"/>
    </row>
    <row r="34" spans="1:14" x14ac:dyDescent="0.2">
      <c r="A34" s="30" t="str">
        <f t="shared" si="0"/>
        <v/>
      </c>
      <c r="B34" s="65"/>
      <c r="C34" s="4"/>
      <c r="D34" s="69"/>
      <c r="E34" s="6"/>
      <c r="F34" s="19"/>
      <c r="G34" s="13"/>
      <c r="H34" s="6"/>
      <c r="I34" s="65"/>
      <c r="J34" s="3"/>
      <c r="K34" s="7"/>
      <c r="L34" s="17"/>
      <c r="M34" s="13">
        <f t="shared" si="1"/>
        <v>0</v>
      </c>
      <c r="N34" s="95"/>
    </row>
    <row r="35" spans="1:14" x14ac:dyDescent="0.2">
      <c r="A35" s="30" t="str">
        <f t="shared" si="0"/>
        <v/>
      </c>
      <c r="B35" s="65"/>
      <c r="C35" s="4"/>
      <c r="D35" s="69"/>
      <c r="E35" s="6"/>
      <c r="F35" s="19"/>
      <c r="G35" s="13"/>
      <c r="H35" s="6"/>
      <c r="I35" s="65"/>
      <c r="J35" s="3"/>
      <c r="K35" s="7"/>
      <c r="L35" s="17"/>
      <c r="M35" s="13">
        <f t="shared" si="1"/>
        <v>0</v>
      </c>
      <c r="N35" s="95"/>
    </row>
    <row r="36" spans="1:14" x14ac:dyDescent="0.2">
      <c r="A36" s="30" t="str">
        <f t="shared" si="0"/>
        <v/>
      </c>
      <c r="B36" s="65"/>
      <c r="C36" s="4"/>
      <c r="D36" s="69"/>
      <c r="E36" s="6"/>
      <c r="F36" s="19"/>
      <c r="G36" s="13"/>
      <c r="H36" s="6"/>
      <c r="I36" s="65"/>
      <c r="J36" s="3"/>
      <c r="K36" s="7"/>
      <c r="L36" s="17"/>
      <c r="M36" s="13">
        <f t="shared" si="1"/>
        <v>0</v>
      </c>
      <c r="N36" s="95"/>
    </row>
    <row r="37" spans="1:14" x14ac:dyDescent="0.2">
      <c r="A37" s="30" t="str">
        <f t="shared" si="0"/>
        <v/>
      </c>
      <c r="B37" s="65"/>
      <c r="C37" s="4"/>
      <c r="D37" s="69"/>
      <c r="E37" s="6"/>
      <c r="F37" s="19"/>
      <c r="G37" s="13"/>
      <c r="H37" s="6"/>
      <c r="I37" s="65"/>
      <c r="J37" s="3"/>
      <c r="K37" s="7"/>
      <c r="L37" s="17"/>
      <c r="M37" s="13">
        <f t="shared" si="1"/>
        <v>0</v>
      </c>
      <c r="N37" s="95"/>
    </row>
    <row r="38" spans="1:14" x14ac:dyDescent="0.2">
      <c r="A38" s="30" t="str">
        <f t="shared" si="0"/>
        <v/>
      </c>
      <c r="B38" s="65"/>
      <c r="C38" s="4"/>
      <c r="D38" s="69"/>
      <c r="E38" s="6"/>
      <c r="F38" s="19"/>
      <c r="G38" s="13"/>
      <c r="H38" s="6"/>
      <c r="I38" s="65"/>
      <c r="J38" s="3"/>
      <c r="K38" s="7"/>
      <c r="L38" s="17"/>
      <c r="M38" s="13">
        <f t="shared" si="1"/>
        <v>0</v>
      </c>
      <c r="N38" s="95"/>
    </row>
    <row r="39" spans="1:14" x14ac:dyDescent="0.2">
      <c r="A39" s="30" t="str">
        <f t="shared" si="0"/>
        <v/>
      </c>
      <c r="B39" s="65"/>
      <c r="C39" s="4"/>
      <c r="D39" s="69"/>
      <c r="E39" s="6"/>
      <c r="F39" s="19"/>
      <c r="G39" s="13"/>
      <c r="H39" s="6"/>
      <c r="I39" s="65"/>
      <c r="J39" s="3"/>
      <c r="K39" s="7"/>
      <c r="L39" s="17"/>
      <c r="M39" s="13">
        <f t="shared" si="1"/>
        <v>0</v>
      </c>
      <c r="N39" s="95"/>
    </row>
    <row r="40" spans="1:14" x14ac:dyDescent="0.2">
      <c r="A40" s="30" t="str">
        <f t="shared" si="0"/>
        <v/>
      </c>
      <c r="B40" s="65"/>
      <c r="C40" s="4"/>
      <c r="D40" s="69"/>
      <c r="E40" s="6"/>
      <c r="F40" s="19"/>
      <c r="G40" s="13"/>
      <c r="H40" s="6"/>
      <c r="I40" s="65"/>
      <c r="J40" s="3"/>
      <c r="K40" s="7"/>
      <c r="L40" s="17"/>
      <c r="M40" s="13">
        <f t="shared" si="1"/>
        <v>0</v>
      </c>
      <c r="N40" s="95"/>
    </row>
    <row r="41" spans="1:14" x14ac:dyDescent="0.2">
      <c r="A41" s="30" t="str">
        <f t="shared" si="0"/>
        <v/>
      </c>
      <c r="B41" s="65"/>
      <c r="C41" s="4"/>
      <c r="D41" s="69"/>
      <c r="E41" s="6"/>
      <c r="F41" s="19"/>
      <c r="G41" s="13"/>
      <c r="H41" s="6"/>
      <c r="I41" s="65"/>
      <c r="J41" s="3"/>
      <c r="K41" s="7"/>
      <c r="L41" s="17"/>
      <c r="M41" s="13">
        <f t="shared" si="1"/>
        <v>0</v>
      </c>
      <c r="N41" s="95"/>
    </row>
    <row r="42" spans="1:14" x14ac:dyDescent="0.2">
      <c r="A42" s="30" t="str">
        <f t="shared" si="0"/>
        <v/>
      </c>
      <c r="B42" s="65"/>
      <c r="C42" s="4"/>
      <c r="D42" s="69"/>
      <c r="E42" s="6"/>
      <c r="F42" s="19"/>
      <c r="G42" s="13"/>
      <c r="H42" s="6"/>
      <c r="I42" s="65"/>
      <c r="J42" s="3"/>
      <c r="K42" s="7"/>
      <c r="L42" s="17"/>
      <c r="M42" s="13">
        <f t="shared" si="1"/>
        <v>0</v>
      </c>
      <c r="N42" s="95"/>
    </row>
    <row r="43" spans="1:14" x14ac:dyDescent="0.2">
      <c r="A43" s="30" t="str">
        <f t="shared" si="0"/>
        <v/>
      </c>
      <c r="B43" s="65"/>
      <c r="C43" s="4"/>
      <c r="D43" s="69"/>
      <c r="E43" s="6"/>
      <c r="F43" s="19"/>
      <c r="G43" s="13"/>
      <c r="H43" s="6"/>
      <c r="I43" s="65"/>
      <c r="J43" s="3"/>
      <c r="K43" s="7"/>
      <c r="L43" s="17"/>
      <c r="M43" s="13">
        <f t="shared" si="1"/>
        <v>0</v>
      </c>
      <c r="N43" s="95"/>
    </row>
    <row r="44" spans="1:14" x14ac:dyDescent="0.2">
      <c r="A44" s="30" t="str">
        <f t="shared" si="0"/>
        <v/>
      </c>
      <c r="B44" s="65"/>
      <c r="C44" s="4"/>
      <c r="D44" s="69"/>
      <c r="E44" s="6"/>
      <c r="F44" s="19"/>
      <c r="G44" s="13"/>
      <c r="H44" s="6"/>
      <c r="I44" s="65"/>
      <c r="J44" s="3"/>
      <c r="K44" s="7"/>
      <c r="L44" s="17"/>
      <c r="M44" s="13">
        <f t="shared" si="1"/>
        <v>0</v>
      </c>
      <c r="N44" s="95"/>
    </row>
    <row r="45" spans="1:14" x14ac:dyDescent="0.2">
      <c r="A45" s="30" t="str">
        <f t="shared" si="0"/>
        <v/>
      </c>
      <c r="B45" s="65"/>
      <c r="C45" s="4"/>
      <c r="D45" s="69"/>
      <c r="E45" s="6"/>
      <c r="F45" s="19"/>
      <c r="G45" s="13"/>
      <c r="H45" s="6"/>
      <c r="I45" s="65"/>
      <c r="J45" s="3"/>
      <c r="K45" s="7"/>
      <c r="L45" s="17"/>
      <c r="M45" s="13">
        <f t="shared" si="1"/>
        <v>0</v>
      </c>
      <c r="N45" s="95"/>
    </row>
    <row r="46" spans="1:14" x14ac:dyDescent="0.2">
      <c r="A46" s="30" t="str">
        <f t="shared" si="0"/>
        <v/>
      </c>
      <c r="B46" s="65"/>
      <c r="C46" s="4"/>
      <c r="D46" s="69"/>
      <c r="E46" s="6"/>
      <c r="F46" s="19"/>
      <c r="G46" s="13"/>
      <c r="H46" s="6"/>
      <c r="I46" s="65"/>
      <c r="J46" s="3"/>
      <c r="K46" s="7"/>
      <c r="L46" s="17"/>
      <c r="M46" s="13">
        <f t="shared" si="1"/>
        <v>0</v>
      </c>
      <c r="N46" s="95"/>
    </row>
    <row r="47" spans="1:14" x14ac:dyDescent="0.2">
      <c r="A47" s="30" t="str">
        <f t="shared" si="0"/>
        <v/>
      </c>
      <c r="B47" s="65"/>
      <c r="C47" s="4"/>
      <c r="D47" s="69"/>
      <c r="E47" s="6"/>
      <c r="F47" s="19"/>
      <c r="G47" s="13"/>
      <c r="H47" s="6"/>
      <c r="I47" s="65"/>
      <c r="J47" s="3"/>
      <c r="K47" s="7"/>
      <c r="L47" s="17"/>
      <c r="M47" s="13">
        <f t="shared" si="1"/>
        <v>0</v>
      </c>
      <c r="N47" s="95"/>
    </row>
    <row r="48" spans="1:14" x14ac:dyDescent="0.2">
      <c r="A48" s="30" t="str">
        <f t="shared" si="0"/>
        <v/>
      </c>
      <c r="B48" s="65"/>
      <c r="C48" s="4"/>
      <c r="D48" s="69"/>
      <c r="E48" s="6"/>
      <c r="F48" s="19"/>
      <c r="G48" s="13"/>
      <c r="H48" s="6"/>
      <c r="I48" s="65"/>
      <c r="J48" s="3"/>
      <c r="K48" s="7"/>
      <c r="L48" s="17"/>
      <c r="M48" s="13">
        <f t="shared" si="1"/>
        <v>0</v>
      </c>
      <c r="N48" s="95"/>
    </row>
    <row r="49" spans="1:14" x14ac:dyDescent="0.2">
      <c r="A49" s="30" t="str">
        <f t="shared" si="0"/>
        <v/>
      </c>
      <c r="B49" s="65"/>
      <c r="C49" s="4"/>
      <c r="D49" s="69"/>
      <c r="E49" s="6"/>
      <c r="F49" s="19"/>
      <c r="G49" s="13"/>
      <c r="H49" s="6"/>
      <c r="I49" s="65"/>
      <c r="J49" s="3"/>
      <c r="K49" s="7"/>
      <c r="L49" s="17"/>
      <c r="M49" s="13">
        <f t="shared" si="1"/>
        <v>0</v>
      </c>
      <c r="N49" s="95"/>
    </row>
    <row r="50" spans="1:14" x14ac:dyDescent="0.2">
      <c r="A50" s="30" t="str">
        <f t="shared" si="0"/>
        <v/>
      </c>
      <c r="B50" s="65"/>
      <c r="C50" s="4"/>
      <c r="D50" s="69"/>
      <c r="E50" s="6"/>
      <c r="F50" s="19"/>
      <c r="G50" s="13"/>
      <c r="H50" s="6"/>
      <c r="I50" s="65"/>
      <c r="J50" s="3"/>
      <c r="K50" s="7"/>
      <c r="L50" s="17"/>
      <c r="M50" s="13">
        <f t="shared" si="1"/>
        <v>0</v>
      </c>
      <c r="N50" s="95"/>
    </row>
    <row r="51" spans="1:14" x14ac:dyDescent="0.2">
      <c r="A51" s="30" t="str">
        <f t="shared" si="0"/>
        <v/>
      </c>
      <c r="B51" s="65"/>
      <c r="C51" s="4"/>
      <c r="D51" s="69"/>
      <c r="E51" s="6"/>
      <c r="F51" s="19"/>
      <c r="G51" s="13"/>
      <c r="H51" s="6"/>
      <c r="I51" s="65"/>
      <c r="J51" s="3"/>
      <c r="K51" s="7"/>
      <c r="L51" s="17"/>
      <c r="M51" s="13">
        <f t="shared" si="1"/>
        <v>0</v>
      </c>
      <c r="N51" s="95"/>
    </row>
    <row r="52" spans="1:14" x14ac:dyDescent="0.2">
      <c r="A52" s="30" t="str">
        <f t="shared" si="0"/>
        <v/>
      </c>
      <c r="B52" s="65"/>
      <c r="C52" s="4"/>
      <c r="D52" s="69"/>
      <c r="E52" s="6"/>
      <c r="F52" s="19"/>
      <c r="G52" s="13"/>
      <c r="H52" s="6"/>
      <c r="I52" s="65"/>
      <c r="J52" s="3"/>
      <c r="K52" s="7"/>
      <c r="L52" s="17"/>
      <c r="M52" s="13">
        <f t="shared" si="1"/>
        <v>0</v>
      </c>
      <c r="N52" s="95"/>
    </row>
    <row r="53" spans="1:14" x14ac:dyDescent="0.2">
      <c r="A53" s="30" t="str">
        <f t="shared" si="0"/>
        <v/>
      </c>
      <c r="B53" s="65"/>
      <c r="C53" s="4"/>
      <c r="D53" s="69"/>
      <c r="E53" s="6"/>
      <c r="F53" s="19"/>
      <c r="G53" s="13"/>
      <c r="H53" s="6"/>
      <c r="I53" s="65"/>
      <c r="J53" s="3"/>
      <c r="K53" s="7"/>
      <c r="L53" s="17"/>
      <c r="M53" s="13">
        <f t="shared" si="1"/>
        <v>0</v>
      </c>
      <c r="N53" s="95"/>
    </row>
    <row r="54" spans="1:14" x14ac:dyDescent="0.2">
      <c r="A54" s="30" t="str">
        <f t="shared" si="0"/>
        <v/>
      </c>
      <c r="B54" s="65"/>
      <c r="C54" s="4"/>
      <c r="D54" s="69"/>
      <c r="E54" s="6"/>
      <c r="F54" s="19"/>
      <c r="G54" s="13"/>
      <c r="H54" s="6"/>
      <c r="I54" s="65"/>
      <c r="J54" s="3"/>
      <c r="K54" s="7"/>
      <c r="L54" s="17"/>
      <c r="M54" s="13">
        <f t="shared" si="1"/>
        <v>0</v>
      </c>
      <c r="N54" s="95"/>
    </row>
    <row r="55" spans="1:14" x14ac:dyDescent="0.2">
      <c r="A55" s="30" t="str">
        <f t="shared" si="0"/>
        <v/>
      </c>
      <c r="B55" s="65"/>
      <c r="C55" s="4"/>
      <c r="D55" s="69"/>
      <c r="E55" s="6"/>
      <c r="F55" s="19"/>
      <c r="G55" s="13"/>
      <c r="H55" s="6"/>
      <c r="I55" s="65"/>
      <c r="J55" s="3"/>
      <c r="K55" s="7"/>
      <c r="L55" s="17"/>
      <c r="M55" s="13">
        <f t="shared" si="1"/>
        <v>0</v>
      </c>
      <c r="N55" s="95"/>
    </row>
    <row r="56" spans="1:14" x14ac:dyDescent="0.2">
      <c r="A56" s="30" t="str">
        <f t="shared" si="0"/>
        <v/>
      </c>
      <c r="B56" s="65"/>
      <c r="C56" s="4"/>
      <c r="D56" s="69"/>
      <c r="E56" s="6"/>
      <c r="F56" s="19"/>
      <c r="G56" s="13"/>
      <c r="H56" s="6"/>
      <c r="I56" s="65"/>
      <c r="J56" s="3"/>
      <c r="K56" s="7"/>
      <c r="L56" s="17"/>
      <c r="M56" s="13">
        <f t="shared" si="1"/>
        <v>0</v>
      </c>
      <c r="N56" s="95"/>
    </row>
    <row r="57" spans="1:14" x14ac:dyDescent="0.2">
      <c r="A57" s="30" t="str">
        <f t="shared" si="0"/>
        <v/>
      </c>
      <c r="B57" s="65"/>
      <c r="C57" s="4"/>
      <c r="D57" s="69"/>
      <c r="E57" s="6"/>
      <c r="F57" s="19"/>
      <c r="G57" s="13"/>
      <c r="H57" s="6"/>
      <c r="I57" s="65"/>
      <c r="J57" s="3"/>
      <c r="K57" s="7"/>
      <c r="L57" s="17"/>
      <c r="M57" s="13">
        <f t="shared" si="1"/>
        <v>0</v>
      </c>
      <c r="N57" s="95"/>
    </row>
    <row r="58" spans="1:14" x14ac:dyDescent="0.2">
      <c r="A58" s="30" t="str">
        <f t="shared" si="0"/>
        <v/>
      </c>
      <c r="B58" s="65"/>
      <c r="C58" s="4"/>
      <c r="D58" s="69"/>
      <c r="E58" s="6"/>
      <c r="F58" s="19"/>
      <c r="G58" s="13"/>
      <c r="H58" s="6"/>
      <c r="I58" s="65"/>
      <c r="J58" s="3"/>
      <c r="K58" s="7"/>
      <c r="L58" s="17"/>
      <c r="M58" s="13">
        <f t="shared" si="1"/>
        <v>0</v>
      </c>
      <c r="N58" s="95"/>
    </row>
    <row r="59" spans="1:14" x14ac:dyDescent="0.2">
      <c r="A59" s="30" t="str">
        <f t="shared" si="0"/>
        <v/>
      </c>
      <c r="B59" s="65"/>
      <c r="C59" s="4"/>
      <c r="D59" s="69"/>
      <c r="E59" s="6"/>
      <c r="F59" s="19"/>
      <c r="G59" s="13"/>
      <c r="H59" s="6"/>
      <c r="I59" s="65"/>
      <c r="J59" s="3"/>
      <c r="K59" s="7"/>
      <c r="L59" s="17"/>
      <c r="M59" s="13">
        <f t="shared" si="1"/>
        <v>0</v>
      </c>
      <c r="N59" s="95"/>
    </row>
    <row r="60" spans="1:14" x14ac:dyDescent="0.2">
      <c r="A60" s="30" t="str">
        <f t="shared" si="0"/>
        <v/>
      </c>
      <c r="B60" s="65"/>
      <c r="C60" s="4"/>
      <c r="D60" s="69"/>
      <c r="E60" s="6"/>
      <c r="F60" s="19"/>
      <c r="G60" s="13"/>
      <c r="H60" s="6"/>
      <c r="I60" s="65"/>
      <c r="J60" s="3"/>
      <c r="K60" s="7"/>
      <c r="L60" s="17"/>
      <c r="M60" s="13">
        <f t="shared" si="1"/>
        <v>0</v>
      </c>
      <c r="N60" s="95"/>
    </row>
    <row r="61" spans="1:14" x14ac:dyDescent="0.2">
      <c r="A61" s="30" t="str">
        <f t="shared" si="0"/>
        <v/>
      </c>
      <c r="B61" s="65"/>
      <c r="C61" s="4"/>
      <c r="D61" s="69"/>
      <c r="E61" s="6"/>
      <c r="F61" s="19"/>
      <c r="G61" s="13"/>
      <c r="H61" s="6"/>
      <c r="I61" s="65"/>
      <c r="J61" s="3"/>
      <c r="K61" s="7"/>
      <c r="L61" s="17"/>
      <c r="M61" s="13">
        <f t="shared" si="1"/>
        <v>0</v>
      </c>
      <c r="N61" s="95"/>
    </row>
    <row r="62" spans="1:14" x14ac:dyDescent="0.2">
      <c r="A62" s="30" t="str">
        <f t="shared" si="0"/>
        <v/>
      </c>
      <c r="B62" s="65"/>
      <c r="C62" s="4"/>
      <c r="D62" s="69"/>
      <c r="E62" s="6"/>
      <c r="F62" s="19"/>
      <c r="G62" s="13"/>
      <c r="H62" s="6"/>
      <c r="I62" s="65"/>
      <c r="J62" s="3"/>
      <c r="K62" s="7"/>
      <c r="L62" s="17"/>
      <c r="M62" s="13">
        <f t="shared" si="1"/>
        <v>0</v>
      </c>
      <c r="N62" s="95"/>
    </row>
    <row r="63" spans="1:14" x14ac:dyDescent="0.2">
      <c r="A63" s="30" t="str">
        <f t="shared" si="0"/>
        <v/>
      </c>
      <c r="B63" s="65"/>
      <c r="C63" s="4"/>
      <c r="D63" s="69"/>
      <c r="E63" s="6"/>
      <c r="F63" s="19"/>
      <c r="G63" s="13"/>
      <c r="H63" s="6"/>
      <c r="I63" s="65"/>
      <c r="J63" s="3"/>
      <c r="K63" s="7"/>
      <c r="L63" s="17"/>
      <c r="M63" s="13">
        <f t="shared" si="1"/>
        <v>0</v>
      </c>
      <c r="N63" s="95"/>
    </row>
    <row r="64" spans="1:14" x14ac:dyDescent="0.2">
      <c r="A64" s="30" t="str">
        <f t="shared" si="0"/>
        <v/>
      </c>
      <c r="B64" s="65"/>
      <c r="C64" s="4"/>
      <c r="D64" s="69"/>
      <c r="E64" s="6"/>
      <c r="F64" s="19"/>
      <c r="G64" s="13"/>
      <c r="H64" s="6"/>
      <c r="I64" s="65"/>
      <c r="J64" s="3"/>
      <c r="K64" s="7"/>
      <c r="L64" s="17"/>
      <c r="M64" s="13">
        <f t="shared" si="1"/>
        <v>0</v>
      </c>
      <c r="N64" s="95"/>
    </row>
    <row r="65" spans="1:14" x14ac:dyDescent="0.2">
      <c r="A65" s="30" t="str">
        <f t="shared" si="0"/>
        <v/>
      </c>
      <c r="B65" s="65"/>
      <c r="C65" s="4"/>
      <c r="D65" s="69"/>
      <c r="E65" s="6"/>
      <c r="F65" s="19"/>
      <c r="G65" s="13"/>
      <c r="H65" s="6"/>
      <c r="I65" s="65"/>
      <c r="J65" s="3"/>
      <c r="K65" s="7"/>
      <c r="L65" s="17"/>
      <c r="M65" s="13">
        <f t="shared" si="1"/>
        <v>0</v>
      </c>
      <c r="N65" s="95"/>
    </row>
    <row r="66" spans="1:14" x14ac:dyDescent="0.2">
      <c r="A66" s="30" t="str">
        <f t="shared" si="0"/>
        <v/>
      </c>
      <c r="B66" s="65"/>
      <c r="C66" s="4"/>
      <c r="D66" s="69"/>
      <c r="E66" s="6"/>
      <c r="F66" s="19"/>
      <c r="G66" s="13"/>
      <c r="H66" s="6"/>
      <c r="I66" s="65"/>
      <c r="J66" s="3"/>
      <c r="K66" s="7"/>
      <c r="L66" s="17"/>
      <c r="M66" s="13">
        <f t="shared" si="1"/>
        <v>0</v>
      </c>
      <c r="N66" s="95"/>
    </row>
    <row r="67" spans="1:14" x14ac:dyDescent="0.2">
      <c r="A67" s="30" t="str">
        <f t="shared" si="0"/>
        <v/>
      </c>
      <c r="B67" s="65"/>
      <c r="C67" s="4"/>
      <c r="D67" s="69"/>
      <c r="E67" s="6"/>
      <c r="F67" s="19"/>
      <c r="G67" s="13"/>
      <c r="H67" s="6"/>
      <c r="I67" s="65"/>
      <c r="J67" s="3"/>
      <c r="K67" s="7"/>
      <c r="L67" s="17"/>
      <c r="M67" s="13">
        <f t="shared" si="1"/>
        <v>0</v>
      </c>
      <c r="N67" s="95"/>
    </row>
    <row r="68" spans="1:14" x14ac:dyDescent="0.2">
      <c r="A68" s="30" t="str">
        <f t="shared" si="0"/>
        <v/>
      </c>
      <c r="B68" s="65"/>
      <c r="C68" s="4"/>
      <c r="D68" s="69"/>
      <c r="E68" s="6"/>
      <c r="F68" s="19"/>
      <c r="G68" s="13"/>
      <c r="H68" s="6"/>
      <c r="I68" s="65"/>
      <c r="J68" s="3"/>
      <c r="K68" s="7"/>
      <c r="L68" s="17"/>
      <c r="M68" s="13">
        <f t="shared" si="1"/>
        <v>0</v>
      </c>
      <c r="N68" s="95"/>
    </row>
    <row r="69" spans="1:14" x14ac:dyDescent="0.2">
      <c r="A69" s="30" t="str">
        <f t="shared" si="0"/>
        <v/>
      </c>
      <c r="B69" s="65"/>
      <c r="C69" s="4"/>
      <c r="D69" s="69"/>
      <c r="E69" s="6"/>
      <c r="F69" s="19"/>
      <c r="G69" s="13"/>
      <c r="H69" s="6"/>
      <c r="I69" s="65"/>
      <c r="J69" s="3"/>
      <c r="K69" s="7"/>
      <c r="L69" s="17"/>
      <c r="M69" s="13">
        <f t="shared" si="1"/>
        <v>0</v>
      </c>
      <c r="N69" s="95"/>
    </row>
    <row r="70" spans="1:14" x14ac:dyDescent="0.2">
      <c r="A70" s="30" t="str">
        <f t="shared" si="0"/>
        <v/>
      </c>
      <c r="B70" s="65"/>
      <c r="C70" s="4"/>
      <c r="D70" s="69"/>
      <c r="E70" s="6"/>
      <c r="F70" s="19"/>
      <c r="G70" s="13"/>
      <c r="H70" s="6"/>
      <c r="I70" s="65"/>
      <c r="J70" s="3"/>
      <c r="K70" s="7"/>
      <c r="L70" s="17"/>
      <c r="M70" s="13">
        <f t="shared" si="1"/>
        <v>0</v>
      </c>
      <c r="N70" s="95"/>
    </row>
    <row r="71" spans="1:14" x14ac:dyDescent="0.2">
      <c r="A71" s="30" t="str">
        <f t="shared" si="0"/>
        <v/>
      </c>
      <c r="B71" s="65"/>
      <c r="C71" s="4"/>
      <c r="D71" s="69"/>
      <c r="E71" s="6"/>
      <c r="F71" s="19"/>
      <c r="G71" s="13"/>
      <c r="H71" s="6"/>
      <c r="I71" s="65"/>
      <c r="J71" s="3"/>
      <c r="K71" s="7"/>
      <c r="L71" s="17"/>
      <c r="M71" s="13">
        <f t="shared" si="1"/>
        <v>0</v>
      </c>
      <c r="N71" s="95"/>
    </row>
    <row r="72" spans="1:14" x14ac:dyDescent="0.2">
      <c r="A72" s="30" t="str">
        <f t="shared" ref="A72:A100" si="2">CONCATENATE(B72,C72,D72)</f>
        <v/>
      </c>
      <c r="B72" s="65"/>
      <c r="C72" s="4"/>
      <c r="D72" s="69"/>
      <c r="E72" s="6"/>
      <c r="F72" s="19"/>
      <c r="G72" s="13"/>
      <c r="H72" s="6"/>
      <c r="I72" s="65"/>
      <c r="J72" s="3"/>
      <c r="K72" s="7"/>
      <c r="L72" s="17"/>
      <c r="M72" s="13">
        <f t="shared" ref="M72:M100" si="3">IF(L72=1,7,IF(L72=2,6,IF(L72=3,5,IF(L72=4,4,IF(L72=5,3,IF(L72=6,2,IF(L72&gt;=6,1,0)))))))</f>
        <v>0</v>
      </c>
      <c r="N72" s="95"/>
    </row>
    <row r="73" spans="1:14" x14ac:dyDescent="0.2">
      <c r="A73" s="30" t="str">
        <f t="shared" si="2"/>
        <v/>
      </c>
      <c r="B73" s="65"/>
      <c r="C73" s="4"/>
      <c r="D73" s="69"/>
      <c r="E73" s="6"/>
      <c r="F73" s="19"/>
      <c r="G73" s="13"/>
      <c r="H73" s="6"/>
      <c r="I73" s="65"/>
      <c r="J73" s="3"/>
      <c r="K73" s="7"/>
      <c r="L73" s="17"/>
      <c r="M73" s="13">
        <f t="shared" si="3"/>
        <v>0</v>
      </c>
      <c r="N73" s="95"/>
    </row>
    <row r="74" spans="1:14" x14ac:dyDescent="0.2">
      <c r="A74" s="30" t="str">
        <f t="shared" si="2"/>
        <v/>
      </c>
      <c r="B74" s="65"/>
      <c r="C74" s="4"/>
      <c r="D74" s="69"/>
      <c r="E74" s="6"/>
      <c r="F74" s="19"/>
      <c r="G74" s="13"/>
      <c r="H74" s="6"/>
      <c r="I74" s="65"/>
      <c r="J74" s="3"/>
      <c r="K74" s="7"/>
      <c r="L74" s="17"/>
      <c r="M74" s="13">
        <f t="shared" si="3"/>
        <v>0</v>
      </c>
      <c r="N74" s="95"/>
    </row>
    <row r="75" spans="1:14" x14ac:dyDescent="0.2">
      <c r="A75" s="30" t="str">
        <f t="shared" si="2"/>
        <v/>
      </c>
      <c r="B75" s="65"/>
      <c r="C75" s="4"/>
      <c r="D75" s="69"/>
      <c r="E75" s="6"/>
      <c r="F75" s="19"/>
      <c r="G75" s="13"/>
      <c r="H75" s="6"/>
      <c r="I75" s="65"/>
      <c r="J75" s="3"/>
      <c r="K75" s="7"/>
      <c r="L75" s="17"/>
      <c r="M75" s="13">
        <f t="shared" si="3"/>
        <v>0</v>
      </c>
      <c r="N75" s="95"/>
    </row>
    <row r="76" spans="1:14" x14ac:dyDescent="0.2">
      <c r="A76" s="30" t="str">
        <f t="shared" si="2"/>
        <v/>
      </c>
      <c r="B76" s="65"/>
      <c r="C76" s="4"/>
      <c r="D76" s="69"/>
      <c r="E76" s="6"/>
      <c r="F76" s="19"/>
      <c r="G76" s="13"/>
      <c r="H76" s="6"/>
      <c r="I76" s="65"/>
      <c r="J76" s="3"/>
      <c r="K76" s="7"/>
      <c r="L76" s="17"/>
      <c r="M76" s="13">
        <f t="shared" si="3"/>
        <v>0</v>
      </c>
      <c r="N76" s="95"/>
    </row>
    <row r="77" spans="1:14" x14ac:dyDescent="0.2">
      <c r="A77" s="30" t="str">
        <f t="shared" si="2"/>
        <v/>
      </c>
      <c r="B77" s="65"/>
      <c r="C77" s="4"/>
      <c r="D77" s="69"/>
      <c r="E77" s="6"/>
      <c r="F77" s="19"/>
      <c r="G77" s="13"/>
      <c r="H77" s="6"/>
      <c r="I77" s="65"/>
      <c r="J77" s="3"/>
      <c r="K77" s="7"/>
      <c r="L77" s="17"/>
      <c r="M77" s="13">
        <f t="shared" si="3"/>
        <v>0</v>
      </c>
      <c r="N77" s="95"/>
    </row>
    <row r="78" spans="1:14" x14ac:dyDescent="0.2">
      <c r="A78" s="30" t="str">
        <f t="shared" si="2"/>
        <v/>
      </c>
      <c r="B78" s="65"/>
      <c r="C78" s="4"/>
      <c r="D78" s="69"/>
      <c r="E78" s="6"/>
      <c r="F78" s="19"/>
      <c r="G78" s="13"/>
      <c r="H78" s="6"/>
      <c r="I78" s="65"/>
      <c r="J78" s="3"/>
      <c r="K78" s="7"/>
      <c r="L78" s="17"/>
      <c r="M78" s="13">
        <f t="shared" si="3"/>
        <v>0</v>
      </c>
      <c r="N78" s="95"/>
    </row>
    <row r="79" spans="1:14" x14ac:dyDescent="0.2">
      <c r="A79" s="30" t="str">
        <f t="shared" si="2"/>
        <v/>
      </c>
      <c r="B79" s="65"/>
      <c r="C79" s="4"/>
      <c r="D79" s="69"/>
      <c r="E79" s="6"/>
      <c r="F79" s="19"/>
      <c r="G79" s="13"/>
      <c r="H79" s="6"/>
      <c r="I79" s="65"/>
      <c r="J79" s="3"/>
      <c r="K79" s="7"/>
      <c r="L79" s="17"/>
      <c r="M79" s="13">
        <f t="shared" si="3"/>
        <v>0</v>
      </c>
      <c r="N79" s="95"/>
    </row>
    <row r="80" spans="1:14" x14ac:dyDescent="0.2">
      <c r="A80" s="30" t="str">
        <f t="shared" si="2"/>
        <v/>
      </c>
      <c r="B80" s="65"/>
      <c r="C80" s="4"/>
      <c r="D80" s="69"/>
      <c r="E80" s="6"/>
      <c r="F80" s="19"/>
      <c r="G80" s="13"/>
      <c r="H80" s="6"/>
      <c r="I80" s="65"/>
      <c r="J80" s="3"/>
      <c r="K80" s="7"/>
      <c r="L80" s="17"/>
      <c r="M80" s="13">
        <f t="shared" si="3"/>
        <v>0</v>
      </c>
      <c r="N80" s="95"/>
    </row>
    <row r="81" spans="1:14" x14ac:dyDescent="0.2">
      <c r="A81" s="30" t="str">
        <f t="shared" si="2"/>
        <v/>
      </c>
      <c r="B81" s="65"/>
      <c r="C81" s="4"/>
      <c r="D81" s="69"/>
      <c r="E81" s="6"/>
      <c r="F81" s="19"/>
      <c r="G81" s="13"/>
      <c r="H81" s="6"/>
      <c r="I81" s="65"/>
      <c r="J81" s="3"/>
      <c r="K81" s="7"/>
      <c r="L81" s="17"/>
      <c r="M81" s="13">
        <f t="shared" si="3"/>
        <v>0</v>
      </c>
      <c r="N81" s="95"/>
    </row>
    <row r="82" spans="1:14" x14ac:dyDescent="0.2">
      <c r="A82" s="30" t="str">
        <f t="shared" si="2"/>
        <v/>
      </c>
      <c r="B82" s="65"/>
      <c r="C82" s="4"/>
      <c r="D82" s="69"/>
      <c r="E82" s="6"/>
      <c r="F82" s="19"/>
      <c r="G82" s="13"/>
      <c r="H82" s="6"/>
      <c r="I82" s="65"/>
      <c r="J82" s="3"/>
      <c r="K82" s="7"/>
      <c r="L82" s="17"/>
      <c r="M82" s="13">
        <f t="shared" si="3"/>
        <v>0</v>
      </c>
      <c r="N82" s="95"/>
    </row>
    <row r="83" spans="1:14" x14ac:dyDescent="0.2">
      <c r="A83" s="30" t="str">
        <f t="shared" si="2"/>
        <v/>
      </c>
      <c r="B83" s="65"/>
      <c r="C83" s="4"/>
      <c r="D83" s="69"/>
      <c r="E83" s="6"/>
      <c r="F83" s="19"/>
      <c r="G83" s="13"/>
      <c r="H83" s="6"/>
      <c r="I83" s="65"/>
      <c r="J83" s="3"/>
      <c r="K83" s="7"/>
      <c r="L83" s="17"/>
      <c r="M83" s="13">
        <f t="shared" si="3"/>
        <v>0</v>
      </c>
      <c r="N83" s="95"/>
    </row>
    <row r="84" spans="1:14" x14ac:dyDescent="0.2">
      <c r="A84" s="30" t="str">
        <f t="shared" si="2"/>
        <v/>
      </c>
      <c r="B84" s="65"/>
      <c r="C84" s="4"/>
      <c r="D84" s="69"/>
      <c r="E84" s="6"/>
      <c r="F84" s="19"/>
      <c r="G84" s="13"/>
      <c r="H84" s="6"/>
      <c r="I84" s="65"/>
      <c r="J84" s="3"/>
      <c r="K84" s="7"/>
      <c r="L84" s="17"/>
      <c r="M84" s="13">
        <f t="shared" si="3"/>
        <v>0</v>
      </c>
      <c r="N84" s="95"/>
    </row>
    <row r="85" spans="1:14" x14ac:dyDescent="0.2">
      <c r="A85" s="30" t="str">
        <f t="shared" si="2"/>
        <v/>
      </c>
      <c r="B85" s="65"/>
      <c r="C85" s="4"/>
      <c r="D85" s="69"/>
      <c r="E85" s="6"/>
      <c r="F85" s="19"/>
      <c r="G85" s="13"/>
      <c r="H85" s="6"/>
      <c r="I85" s="65"/>
      <c r="J85" s="3"/>
      <c r="K85" s="7"/>
      <c r="L85" s="17"/>
      <c r="M85" s="13">
        <f t="shared" si="3"/>
        <v>0</v>
      </c>
      <c r="N85" s="95"/>
    </row>
    <row r="86" spans="1:14" x14ac:dyDescent="0.2">
      <c r="A86" s="30" t="str">
        <f t="shared" si="2"/>
        <v/>
      </c>
      <c r="B86" s="65"/>
      <c r="C86" s="4"/>
      <c r="D86" s="69"/>
      <c r="E86" s="6"/>
      <c r="F86" s="19"/>
      <c r="G86" s="13"/>
      <c r="H86" s="6"/>
      <c r="I86" s="65"/>
      <c r="J86" s="3"/>
      <c r="K86" s="7"/>
      <c r="L86" s="17"/>
      <c r="M86" s="13">
        <f t="shared" si="3"/>
        <v>0</v>
      </c>
      <c r="N86" s="95"/>
    </row>
    <row r="87" spans="1:14" x14ac:dyDescent="0.2">
      <c r="A87" s="30" t="str">
        <f t="shared" si="2"/>
        <v/>
      </c>
      <c r="B87" s="65"/>
      <c r="C87" s="4"/>
      <c r="D87" s="69"/>
      <c r="E87" s="6"/>
      <c r="F87" s="19"/>
      <c r="G87" s="13"/>
      <c r="H87" s="6"/>
      <c r="I87" s="65"/>
      <c r="J87" s="3"/>
      <c r="K87" s="7"/>
      <c r="L87" s="17"/>
      <c r="M87" s="13">
        <f t="shared" si="3"/>
        <v>0</v>
      </c>
      <c r="N87" s="95"/>
    </row>
    <row r="88" spans="1:14" x14ac:dyDescent="0.2">
      <c r="A88" s="30" t="str">
        <f t="shared" si="2"/>
        <v/>
      </c>
      <c r="B88" s="65"/>
      <c r="C88" s="4"/>
      <c r="D88" s="69"/>
      <c r="E88" s="6"/>
      <c r="F88" s="19"/>
      <c r="G88" s="13"/>
      <c r="H88" s="6"/>
      <c r="I88" s="65"/>
      <c r="J88" s="3"/>
      <c r="K88" s="7"/>
      <c r="L88" s="17"/>
      <c r="M88" s="13">
        <f t="shared" si="3"/>
        <v>0</v>
      </c>
      <c r="N88" s="95"/>
    </row>
    <row r="89" spans="1:14" x14ac:dyDescent="0.2">
      <c r="A89" s="30" t="str">
        <f t="shared" si="2"/>
        <v/>
      </c>
      <c r="B89" s="65"/>
      <c r="C89" s="4"/>
      <c r="D89" s="69"/>
      <c r="E89" s="6"/>
      <c r="F89" s="19"/>
      <c r="G89" s="13"/>
      <c r="H89" s="6"/>
      <c r="I89" s="65"/>
      <c r="J89" s="3"/>
      <c r="K89" s="7"/>
      <c r="L89" s="17"/>
      <c r="M89" s="13">
        <f t="shared" si="3"/>
        <v>0</v>
      </c>
      <c r="N89" s="95"/>
    </row>
    <row r="90" spans="1:14" x14ac:dyDescent="0.2">
      <c r="A90" s="30" t="str">
        <f t="shared" si="2"/>
        <v/>
      </c>
      <c r="B90" s="65"/>
      <c r="C90" s="4"/>
      <c r="D90" s="69"/>
      <c r="E90" s="6"/>
      <c r="F90" s="19"/>
      <c r="G90" s="13"/>
      <c r="H90" s="6"/>
      <c r="I90" s="65"/>
      <c r="J90" s="3"/>
      <c r="K90" s="7"/>
      <c r="L90" s="17"/>
      <c r="M90" s="13">
        <f t="shared" si="3"/>
        <v>0</v>
      </c>
      <c r="N90" s="95"/>
    </row>
    <row r="91" spans="1:14" x14ac:dyDescent="0.2">
      <c r="A91" s="30" t="str">
        <f t="shared" si="2"/>
        <v/>
      </c>
      <c r="B91" s="65"/>
      <c r="C91" s="4"/>
      <c r="D91" s="69"/>
      <c r="E91" s="6"/>
      <c r="F91" s="19"/>
      <c r="G91" s="13"/>
      <c r="H91" s="6"/>
      <c r="I91" s="65"/>
      <c r="J91" s="3"/>
      <c r="K91" s="7"/>
      <c r="L91" s="17"/>
      <c r="M91" s="13">
        <f t="shared" si="3"/>
        <v>0</v>
      </c>
      <c r="N91" s="95"/>
    </row>
    <row r="92" spans="1:14" x14ac:dyDescent="0.2">
      <c r="A92" s="30" t="str">
        <f t="shared" si="2"/>
        <v/>
      </c>
      <c r="B92" s="65"/>
      <c r="C92" s="4"/>
      <c r="D92" s="69"/>
      <c r="E92" s="6"/>
      <c r="F92" s="19"/>
      <c r="G92" s="13"/>
      <c r="H92" s="6"/>
      <c r="I92" s="65"/>
      <c r="J92" s="3"/>
      <c r="K92" s="7"/>
      <c r="L92" s="17"/>
      <c r="M92" s="13">
        <f t="shared" si="3"/>
        <v>0</v>
      </c>
      <c r="N92" s="95"/>
    </row>
    <row r="93" spans="1:14" x14ac:dyDescent="0.2">
      <c r="A93" s="30" t="str">
        <f t="shared" si="2"/>
        <v/>
      </c>
      <c r="B93" s="65"/>
      <c r="C93" s="4"/>
      <c r="D93" s="69"/>
      <c r="E93" s="6"/>
      <c r="F93" s="19"/>
      <c r="G93" s="13"/>
      <c r="H93" s="6"/>
      <c r="I93" s="65"/>
      <c r="J93" s="3"/>
      <c r="K93" s="7"/>
      <c r="L93" s="17"/>
      <c r="M93" s="13">
        <f t="shared" si="3"/>
        <v>0</v>
      </c>
      <c r="N93" s="95"/>
    </row>
    <row r="94" spans="1:14" x14ac:dyDescent="0.2">
      <c r="A94" s="30" t="str">
        <f t="shared" si="2"/>
        <v/>
      </c>
      <c r="B94" s="65"/>
      <c r="C94" s="4"/>
      <c r="D94" s="69"/>
      <c r="E94" s="6"/>
      <c r="F94" s="19"/>
      <c r="G94" s="13"/>
      <c r="H94" s="6"/>
      <c r="I94" s="65"/>
      <c r="J94" s="3"/>
      <c r="K94" s="7"/>
      <c r="L94" s="17"/>
      <c r="M94" s="13">
        <f t="shared" si="3"/>
        <v>0</v>
      </c>
      <c r="N94" s="95"/>
    </row>
    <row r="95" spans="1:14" x14ac:dyDescent="0.2">
      <c r="A95" s="30" t="str">
        <f t="shared" si="2"/>
        <v/>
      </c>
      <c r="B95" s="65"/>
      <c r="C95" s="4"/>
      <c r="D95" s="69"/>
      <c r="E95" s="6"/>
      <c r="F95" s="19"/>
      <c r="G95" s="13"/>
      <c r="H95" s="6"/>
      <c r="I95" s="65"/>
      <c r="J95" s="3"/>
      <c r="K95" s="7"/>
      <c r="L95" s="17"/>
      <c r="M95" s="13">
        <f t="shared" si="3"/>
        <v>0</v>
      </c>
      <c r="N95" s="95"/>
    </row>
    <row r="96" spans="1:14" x14ac:dyDescent="0.2">
      <c r="A96" s="30" t="str">
        <f t="shared" si="2"/>
        <v/>
      </c>
      <c r="B96" s="65"/>
      <c r="C96" s="4"/>
      <c r="D96" s="69"/>
      <c r="E96" s="6"/>
      <c r="F96" s="19"/>
      <c r="G96" s="13"/>
      <c r="H96" s="6"/>
      <c r="I96" s="65"/>
      <c r="J96" s="3"/>
      <c r="K96" s="7"/>
      <c r="L96" s="17"/>
      <c r="M96" s="13">
        <f t="shared" si="3"/>
        <v>0</v>
      </c>
      <c r="N96" s="95"/>
    </row>
    <row r="97" spans="1:14" x14ac:dyDescent="0.2">
      <c r="A97" s="30" t="str">
        <f t="shared" si="2"/>
        <v/>
      </c>
      <c r="B97" s="65"/>
      <c r="C97" s="4"/>
      <c r="D97" s="69"/>
      <c r="E97" s="6"/>
      <c r="F97" s="19"/>
      <c r="G97" s="13"/>
      <c r="H97" s="6"/>
      <c r="I97" s="65"/>
      <c r="J97" s="3"/>
      <c r="K97" s="7"/>
      <c r="L97" s="17"/>
      <c r="M97" s="13">
        <f t="shared" si="3"/>
        <v>0</v>
      </c>
      <c r="N97" s="95"/>
    </row>
    <row r="98" spans="1:14" x14ac:dyDescent="0.2">
      <c r="A98" s="30" t="str">
        <f t="shared" si="2"/>
        <v/>
      </c>
      <c r="B98" s="65"/>
      <c r="C98" s="4"/>
      <c r="D98" s="69"/>
      <c r="E98" s="6"/>
      <c r="F98" s="19"/>
      <c r="G98" s="13"/>
      <c r="H98" s="6"/>
      <c r="I98" s="65"/>
      <c r="J98" s="3"/>
      <c r="K98" s="7"/>
      <c r="L98" s="17"/>
      <c r="M98" s="13">
        <f t="shared" si="3"/>
        <v>0</v>
      </c>
      <c r="N98" s="95"/>
    </row>
    <row r="99" spans="1:14" x14ac:dyDescent="0.2">
      <c r="A99" s="30" t="str">
        <f t="shared" si="2"/>
        <v/>
      </c>
      <c r="B99" s="65"/>
      <c r="C99" s="4"/>
      <c r="D99" s="69"/>
      <c r="E99" s="6"/>
      <c r="F99" s="19"/>
      <c r="G99" s="13"/>
      <c r="H99" s="6"/>
      <c r="I99" s="65"/>
      <c r="J99" s="3"/>
      <c r="K99" s="7"/>
      <c r="L99" s="17"/>
      <c r="M99" s="13">
        <f t="shared" si="3"/>
        <v>0</v>
      </c>
      <c r="N99" s="95"/>
    </row>
    <row r="100" spans="1:14" ht="15" thickBot="1" x14ac:dyDescent="0.25">
      <c r="A100" s="30" t="str">
        <f t="shared" si="2"/>
        <v/>
      </c>
      <c r="B100" s="66"/>
      <c r="C100" s="11"/>
      <c r="D100" s="70"/>
      <c r="E100" s="8"/>
      <c r="F100" s="20"/>
      <c r="G100" s="14"/>
      <c r="H100" s="8"/>
      <c r="I100" s="66"/>
      <c r="J100" s="9"/>
      <c r="K100" s="10"/>
      <c r="L100" s="18"/>
      <c r="M100" s="14">
        <f t="shared" si="3"/>
        <v>0</v>
      </c>
      <c r="N100" s="95"/>
    </row>
  </sheetData>
  <mergeCells count="17">
    <mergeCell ref="A3:A5"/>
    <mergeCell ref="B3:B5"/>
    <mergeCell ref="C3:C5"/>
    <mergeCell ref="D3:D5"/>
    <mergeCell ref="F3:F5"/>
    <mergeCell ref="E3:E5"/>
    <mergeCell ref="J4:J5"/>
    <mergeCell ref="K4:K5"/>
    <mergeCell ref="B1:C1"/>
    <mergeCell ref="E1:J1"/>
    <mergeCell ref="L1:M1"/>
    <mergeCell ref="B2:M2"/>
    <mergeCell ref="H3:K3"/>
    <mergeCell ref="L3:L5"/>
    <mergeCell ref="M3:M5"/>
    <mergeCell ref="H4:H5"/>
    <mergeCell ref="I4:I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D7A64-3944-41CF-9416-1356C8938815}">
  <sheetPr>
    <tabColor rgb="FF00B0F0"/>
  </sheetPr>
  <dimension ref="A1:N100"/>
  <sheetViews>
    <sheetView topLeftCell="B1" zoomScale="70" zoomScaleNormal="70" workbookViewId="0">
      <selection activeCell="L1" sqref="L1:M1"/>
    </sheetView>
  </sheetViews>
  <sheetFormatPr defaultColWidth="9" defaultRowHeight="14.25" x14ac:dyDescent="0.2"/>
  <cols>
    <col min="1" max="1" width="32.375" style="2" hidden="1" customWidth="1"/>
    <col min="2" max="2" width="8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4" style="2" customWidth="1"/>
    <col min="8" max="10" width="10.25" style="1" customWidth="1"/>
    <col min="11" max="11" width="12.875" style="1" customWidth="1"/>
    <col min="12" max="12" width="7.25" style="1" bestFit="1" customWidth="1"/>
    <col min="13" max="13" width="13" style="1" bestFit="1" customWidth="1"/>
    <col min="14" max="16384" width="9" style="2"/>
  </cols>
  <sheetData>
    <row r="1" spans="1:14" ht="22.5" customHeight="1" thickBot="1" x14ac:dyDescent="0.25">
      <c r="A1" s="75">
        <f>SUM(A2-1)</f>
        <v>0</v>
      </c>
      <c r="B1" s="306" t="s">
        <v>112</v>
      </c>
      <c r="C1" s="307"/>
      <c r="D1" s="71" t="s">
        <v>80</v>
      </c>
      <c r="E1" s="288"/>
      <c r="F1" s="289"/>
      <c r="G1" s="289"/>
      <c r="H1" s="289"/>
      <c r="I1" s="289"/>
      <c r="J1" s="289"/>
      <c r="K1" s="72" t="s">
        <v>81</v>
      </c>
      <c r="L1" s="290"/>
      <c r="M1" s="291"/>
      <c r="N1" s="95"/>
    </row>
    <row r="2" spans="1:14" ht="22.5" customHeight="1" thickBot="1" x14ac:dyDescent="0.25">
      <c r="A2" s="1">
        <f>COUNTA(_xlfn.UNIQUE(D8:D200))</f>
        <v>1</v>
      </c>
      <c r="B2" s="301" t="s">
        <v>99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95"/>
    </row>
    <row r="3" spans="1:14" ht="15.75" thickBot="1" x14ac:dyDescent="0.25">
      <c r="A3" s="252" t="s">
        <v>82</v>
      </c>
      <c r="B3" s="255" t="s">
        <v>100</v>
      </c>
      <c r="C3" s="258" t="s">
        <v>83</v>
      </c>
      <c r="D3" s="261" t="s">
        <v>101</v>
      </c>
      <c r="E3" s="283" t="s">
        <v>85</v>
      </c>
      <c r="F3" s="285" t="s">
        <v>146</v>
      </c>
      <c r="G3" s="97"/>
      <c r="H3" s="274" t="s">
        <v>113</v>
      </c>
      <c r="I3" s="275"/>
      <c r="J3" s="275"/>
      <c r="K3" s="276"/>
      <c r="L3" s="277" t="s">
        <v>88</v>
      </c>
      <c r="M3" s="280" t="s">
        <v>89</v>
      </c>
      <c r="N3" s="95"/>
    </row>
    <row r="4" spans="1:14" ht="15" x14ac:dyDescent="0.2">
      <c r="A4" s="253"/>
      <c r="B4" s="256"/>
      <c r="C4" s="259"/>
      <c r="D4" s="262"/>
      <c r="E4" s="287"/>
      <c r="F4" s="286"/>
      <c r="G4" s="98" t="s">
        <v>145</v>
      </c>
      <c r="H4" s="303" t="s">
        <v>114</v>
      </c>
      <c r="I4" s="304" t="s">
        <v>115</v>
      </c>
      <c r="J4" s="304" t="s">
        <v>116</v>
      </c>
      <c r="K4" s="261" t="s">
        <v>117</v>
      </c>
      <c r="L4" s="278"/>
      <c r="M4" s="281"/>
      <c r="N4" s="95"/>
    </row>
    <row r="5" spans="1:14" ht="15.75" thickBot="1" x14ac:dyDescent="0.25">
      <c r="A5" s="254"/>
      <c r="B5" s="257"/>
      <c r="C5" s="260"/>
      <c r="D5" s="263"/>
      <c r="E5" s="284"/>
      <c r="F5" s="265"/>
      <c r="G5" s="99"/>
      <c r="H5" s="293"/>
      <c r="I5" s="295"/>
      <c r="J5" s="295"/>
      <c r="K5" s="263"/>
      <c r="L5" s="279"/>
      <c r="M5" s="282"/>
      <c r="N5" s="95"/>
    </row>
    <row r="6" spans="1:14" x14ac:dyDescent="0.2">
      <c r="A6" s="21" t="str">
        <f>CONCATENATE(B6,C6,D6)</f>
        <v xml:space="preserve">60Example Rider AExample Horse </v>
      </c>
      <c r="B6" s="63">
        <v>60</v>
      </c>
      <c r="C6" s="24" t="s">
        <v>94</v>
      </c>
      <c r="D6" s="67" t="s">
        <v>95</v>
      </c>
      <c r="E6" s="22">
        <v>6000000</v>
      </c>
      <c r="F6" s="25" t="s">
        <v>96</v>
      </c>
      <c r="G6" s="100">
        <v>21</v>
      </c>
      <c r="H6" s="22">
        <v>1</v>
      </c>
      <c r="I6" s="63"/>
      <c r="J6" s="23"/>
      <c r="K6" s="27"/>
      <c r="L6" s="28">
        <f>SUM(H6:K6)</f>
        <v>1</v>
      </c>
      <c r="M6" s="29">
        <f>IF(L6=1,7,IF(L6=2,6,IF(L6=3,5,IF(L6=4,4,IF(L6=5,3,IF(L6=6,2,IF(L6&gt;=6,1,0)))))))</f>
        <v>7</v>
      </c>
      <c r="N6" s="95"/>
    </row>
    <row r="7" spans="1:14" x14ac:dyDescent="0.2">
      <c r="A7" s="30" t="str">
        <f>CONCATENATE(B7,C7,D7)</f>
        <v xml:space="preserve">75Example RiderExample Horse </v>
      </c>
      <c r="B7" s="64">
        <v>75</v>
      </c>
      <c r="C7" s="33" t="s">
        <v>97</v>
      </c>
      <c r="D7" s="68" t="s">
        <v>95</v>
      </c>
      <c r="E7" s="31">
        <v>6000001</v>
      </c>
      <c r="F7" s="34" t="s">
        <v>96</v>
      </c>
      <c r="G7" s="101">
        <v>18</v>
      </c>
      <c r="H7" s="31"/>
      <c r="I7" s="64">
        <v>1</v>
      </c>
      <c r="J7" s="32"/>
      <c r="K7" s="36"/>
      <c r="L7" s="37">
        <f>SUM(H7:K7)</f>
        <v>1</v>
      </c>
      <c r="M7" s="38">
        <f>IF(L7=1,7,IF(L7=2,6,IF(L7=3,5,IF(L7=4,4,IF(L7=5,3,IF(L7=6,2,IF(L7&gt;=6,1,0)))))))</f>
        <v>7</v>
      </c>
      <c r="N7" s="95"/>
    </row>
    <row r="8" spans="1:14" x14ac:dyDescent="0.2">
      <c r="A8" s="30" t="str">
        <f t="shared" ref="A8:A71" si="0">CONCATENATE(B8,C8,D8)</f>
        <v/>
      </c>
      <c r="B8" s="65"/>
      <c r="C8" s="4"/>
      <c r="D8" s="69"/>
      <c r="E8" s="6"/>
      <c r="F8" s="19"/>
      <c r="G8" s="102"/>
      <c r="H8" s="6"/>
      <c r="I8" s="65"/>
      <c r="J8" s="3"/>
      <c r="K8" s="7"/>
      <c r="L8" s="17">
        <f>SUM(H8:K8)</f>
        <v>0</v>
      </c>
      <c r="M8" s="13">
        <f t="shared" ref="M8:M71" si="1">IF(L8=1,7,IF(L8=2,6,IF(L8=3,5,IF(L8=4,4,IF(L8=5,3,IF(L8=6,2,IF(L8&gt;=6,1,0)))))))</f>
        <v>0</v>
      </c>
      <c r="N8" s="95"/>
    </row>
    <row r="9" spans="1:14" x14ac:dyDescent="0.2">
      <c r="A9" s="30" t="str">
        <f t="shared" si="0"/>
        <v/>
      </c>
      <c r="B9" s="65"/>
      <c r="C9" s="4"/>
      <c r="D9" s="69"/>
      <c r="E9" s="6"/>
      <c r="F9" s="19"/>
      <c r="G9" s="102"/>
      <c r="H9" s="6"/>
      <c r="I9" s="65"/>
      <c r="J9" s="3"/>
      <c r="K9" s="7"/>
      <c r="L9" s="17">
        <f t="shared" ref="L9:L72" si="2">SUM(H9:K9)</f>
        <v>0</v>
      </c>
      <c r="M9" s="13">
        <f t="shared" si="1"/>
        <v>0</v>
      </c>
      <c r="N9" s="95"/>
    </row>
    <row r="10" spans="1:14" x14ac:dyDescent="0.2">
      <c r="A10" s="30" t="str">
        <f t="shared" si="0"/>
        <v/>
      </c>
      <c r="B10" s="65"/>
      <c r="C10" s="4"/>
      <c r="D10" s="69"/>
      <c r="E10" s="6"/>
      <c r="F10" s="19"/>
      <c r="G10" s="102"/>
      <c r="H10" s="6"/>
      <c r="I10" s="65"/>
      <c r="J10" s="3"/>
      <c r="K10" s="7"/>
      <c r="L10" s="17">
        <f t="shared" si="2"/>
        <v>0</v>
      </c>
      <c r="M10" s="13">
        <f t="shared" si="1"/>
        <v>0</v>
      </c>
      <c r="N10" s="95"/>
    </row>
    <row r="11" spans="1:14" x14ac:dyDescent="0.2">
      <c r="A11" s="30" t="str">
        <f t="shared" si="0"/>
        <v/>
      </c>
      <c r="B11" s="65"/>
      <c r="C11" s="4"/>
      <c r="D11" s="69"/>
      <c r="E11" s="6"/>
      <c r="F11" s="19"/>
      <c r="G11" s="102"/>
      <c r="H11" s="6"/>
      <c r="I11" s="65"/>
      <c r="J11" s="3"/>
      <c r="K11" s="7"/>
      <c r="L11" s="17">
        <f t="shared" si="2"/>
        <v>0</v>
      </c>
      <c r="M11" s="13">
        <f t="shared" si="1"/>
        <v>0</v>
      </c>
      <c r="N11" s="95"/>
    </row>
    <row r="12" spans="1:14" x14ac:dyDescent="0.2">
      <c r="A12" s="30" t="str">
        <f t="shared" si="0"/>
        <v/>
      </c>
      <c r="B12" s="65"/>
      <c r="C12" s="4"/>
      <c r="D12" s="69"/>
      <c r="E12" s="6"/>
      <c r="F12" s="19"/>
      <c r="G12" s="102"/>
      <c r="H12" s="6"/>
      <c r="I12" s="65"/>
      <c r="J12" s="3"/>
      <c r="K12" s="7"/>
      <c r="L12" s="17">
        <f t="shared" si="2"/>
        <v>0</v>
      </c>
      <c r="M12" s="13">
        <f t="shared" si="1"/>
        <v>0</v>
      </c>
      <c r="N12" s="95"/>
    </row>
    <row r="13" spans="1:14" x14ac:dyDescent="0.2">
      <c r="A13" s="30" t="str">
        <f t="shared" si="0"/>
        <v/>
      </c>
      <c r="B13" s="65"/>
      <c r="C13" s="4"/>
      <c r="D13" s="69"/>
      <c r="E13" s="6"/>
      <c r="F13" s="19"/>
      <c r="G13" s="102"/>
      <c r="H13" s="6"/>
      <c r="I13" s="65"/>
      <c r="J13" s="3"/>
      <c r="K13" s="7"/>
      <c r="L13" s="17">
        <f t="shared" si="2"/>
        <v>0</v>
      </c>
      <c r="M13" s="13">
        <f t="shared" si="1"/>
        <v>0</v>
      </c>
      <c r="N13" s="95"/>
    </row>
    <row r="14" spans="1:14" x14ac:dyDescent="0.2">
      <c r="A14" s="30" t="str">
        <f t="shared" si="0"/>
        <v/>
      </c>
      <c r="B14" s="65"/>
      <c r="C14" s="4"/>
      <c r="D14" s="69"/>
      <c r="E14" s="6"/>
      <c r="F14" s="19"/>
      <c r="G14" s="102"/>
      <c r="H14" s="6"/>
      <c r="I14" s="65"/>
      <c r="J14" s="3"/>
      <c r="K14" s="7"/>
      <c r="L14" s="17">
        <f t="shared" si="2"/>
        <v>0</v>
      </c>
      <c r="M14" s="13">
        <f t="shared" si="1"/>
        <v>0</v>
      </c>
      <c r="N14" s="95"/>
    </row>
    <row r="15" spans="1:14" x14ac:dyDescent="0.2">
      <c r="A15" s="30" t="str">
        <f t="shared" si="0"/>
        <v/>
      </c>
      <c r="B15" s="65"/>
      <c r="C15" s="4"/>
      <c r="D15" s="69"/>
      <c r="E15" s="6"/>
      <c r="F15" s="19"/>
      <c r="G15" s="102"/>
      <c r="H15" s="6"/>
      <c r="I15" s="65"/>
      <c r="J15" s="3"/>
      <c r="K15" s="7"/>
      <c r="L15" s="17">
        <f t="shared" si="2"/>
        <v>0</v>
      </c>
      <c r="M15" s="13">
        <f t="shared" si="1"/>
        <v>0</v>
      </c>
      <c r="N15" s="95"/>
    </row>
    <row r="16" spans="1:14" x14ac:dyDescent="0.2">
      <c r="A16" s="30" t="str">
        <f t="shared" si="0"/>
        <v/>
      </c>
      <c r="B16" s="65"/>
      <c r="C16" s="4"/>
      <c r="D16" s="69"/>
      <c r="E16" s="6"/>
      <c r="F16" s="19"/>
      <c r="G16" s="102"/>
      <c r="H16" s="6"/>
      <c r="I16" s="65"/>
      <c r="J16" s="3"/>
      <c r="K16" s="7"/>
      <c r="L16" s="17">
        <f t="shared" si="2"/>
        <v>0</v>
      </c>
      <c r="M16" s="13">
        <f t="shared" si="1"/>
        <v>0</v>
      </c>
      <c r="N16" s="95"/>
    </row>
    <row r="17" spans="1:14" x14ac:dyDescent="0.2">
      <c r="A17" s="30" t="str">
        <f t="shared" si="0"/>
        <v/>
      </c>
      <c r="B17" s="65"/>
      <c r="C17" s="4"/>
      <c r="D17" s="69"/>
      <c r="E17" s="6"/>
      <c r="F17" s="19"/>
      <c r="G17" s="102"/>
      <c r="H17" s="6"/>
      <c r="I17" s="65"/>
      <c r="J17" s="3"/>
      <c r="K17" s="7"/>
      <c r="L17" s="17">
        <f t="shared" si="2"/>
        <v>0</v>
      </c>
      <c r="M17" s="13">
        <f t="shared" si="1"/>
        <v>0</v>
      </c>
      <c r="N17" s="95"/>
    </row>
    <row r="18" spans="1:14" x14ac:dyDescent="0.2">
      <c r="A18" s="30" t="str">
        <f t="shared" si="0"/>
        <v/>
      </c>
      <c r="B18" s="65"/>
      <c r="C18" s="4"/>
      <c r="D18" s="69"/>
      <c r="E18" s="6"/>
      <c r="F18" s="19"/>
      <c r="G18" s="102"/>
      <c r="H18" s="6"/>
      <c r="I18" s="65"/>
      <c r="J18" s="3"/>
      <c r="K18" s="7"/>
      <c r="L18" s="17">
        <f t="shared" si="2"/>
        <v>0</v>
      </c>
      <c r="M18" s="13">
        <f t="shared" si="1"/>
        <v>0</v>
      </c>
      <c r="N18" s="95"/>
    </row>
    <row r="19" spans="1:14" x14ac:dyDescent="0.2">
      <c r="A19" s="30" t="str">
        <f t="shared" si="0"/>
        <v/>
      </c>
      <c r="B19" s="65"/>
      <c r="C19" s="4"/>
      <c r="D19" s="69"/>
      <c r="E19" s="6"/>
      <c r="F19" s="19"/>
      <c r="G19" s="102"/>
      <c r="H19" s="6"/>
      <c r="I19" s="65"/>
      <c r="J19" s="3"/>
      <c r="K19" s="7"/>
      <c r="L19" s="17">
        <f t="shared" si="2"/>
        <v>0</v>
      </c>
      <c r="M19" s="13">
        <f t="shared" si="1"/>
        <v>0</v>
      </c>
      <c r="N19" s="95"/>
    </row>
    <row r="20" spans="1:14" x14ac:dyDescent="0.2">
      <c r="A20" s="30" t="str">
        <f t="shared" si="0"/>
        <v/>
      </c>
      <c r="B20" s="65"/>
      <c r="C20" s="4"/>
      <c r="D20" s="69"/>
      <c r="E20" s="6"/>
      <c r="F20" s="19"/>
      <c r="G20" s="102"/>
      <c r="H20" s="6"/>
      <c r="I20" s="65"/>
      <c r="J20" s="3"/>
      <c r="K20" s="7"/>
      <c r="L20" s="17">
        <f t="shared" si="2"/>
        <v>0</v>
      </c>
      <c r="M20" s="13">
        <f t="shared" si="1"/>
        <v>0</v>
      </c>
      <c r="N20" s="95"/>
    </row>
    <row r="21" spans="1:14" x14ac:dyDescent="0.2">
      <c r="A21" s="30" t="str">
        <f t="shared" si="0"/>
        <v/>
      </c>
      <c r="B21" s="65"/>
      <c r="C21" s="4"/>
      <c r="D21" s="69"/>
      <c r="E21" s="6"/>
      <c r="F21" s="19"/>
      <c r="G21" s="102"/>
      <c r="H21" s="6"/>
      <c r="I21" s="65"/>
      <c r="J21" s="3"/>
      <c r="K21" s="7"/>
      <c r="L21" s="17">
        <f t="shared" si="2"/>
        <v>0</v>
      </c>
      <c r="M21" s="13">
        <f t="shared" si="1"/>
        <v>0</v>
      </c>
      <c r="N21" s="95"/>
    </row>
    <row r="22" spans="1:14" x14ac:dyDescent="0.2">
      <c r="A22" s="30" t="str">
        <f t="shared" si="0"/>
        <v/>
      </c>
      <c r="B22" s="65"/>
      <c r="C22" s="4"/>
      <c r="D22" s="69"/>
      <c r="E22" s="6"/>
      <c r="F22" s="19"/>
      <c r="G22" s="102"/>
      <c r="H22" s="6"/>
      <c r="I22" s="65"/>
      <c r="J22" s="3"/>
      <c r="K22" s="7"/>
      <c r="L22" s="17">
        <f t="shared" si="2"/>
        <v>0</v>
      </c>
      <c r="M22" s="13">
        <f t="shared" si="1"/>
        <v>0</v>
      </c>
      <c r="N22" s="95"/>
    </row>
    <row r="23" spans="1:14" x14ac:dyDescent="0.2">
      <c r="A23" s="30" t="str">
        <f t="shared" si="0"/>
        <v/>
      </c>
      <c r="B23" s="65"/>
      <c r="C23" s="4"/>
      <c r="D23" s="69"/>
      <c r="E23" s="6"/>
      <c r="F23" s="19"/>
      <c r="G23" s="102"/>
      <c r="H23" s="6"/>
      <c r="I23" s="65"/>
      <c r="J23" s="3"/>
      <c r="K23" s="7"/>
      <c r="L23" s="17">
        <f t="shared" si="2"/>
        <v>0</v>
      </c>
      <c r="M23" s="13">
        <f t="shared" si="1"/>
        <v>0</v>
      </c>
      <c r="N23" s="95"/>
    </row>
    <row r="24" spans="1:14" x14ac:dyDescent="0.2">
      <c r="A24" s="30" t="str">
        <f t="shared" si="0"/>
        <v/>
      </c>
      <c r="B24" s="65"/>
      <c r="C24" s="4"/>
      <c r="D24" s="69"/>
      <c r="E24" s="6"/>
      <c r="F24" s="19"/>
      <c r="G24" s="102"/>
      <c r="H24" s="6"/>
      <c r="I24" s="65"/>
      <c r="J24" s="3"/>
      <c r="K24" s="7"/>
      <c r="L24" s="17">
        <f t="shared" si="2"/>
        <v>0</v>
      </c>
      <c r="M24" s="13">
        <f t="shared" si="1"/>
        <v>0</v>
      </c>
      <c r="N24" s="95"/>
    </row>
    <row r="25" spans="1:14" x14ac:dyDescent="0.2">
      <c r="A25" s="30" t="str">
        <f t="shared" si="0"/>
        <v/>
      </c>
      <c r="B25" s="65"/>
      <c r="C25" s="4"/>
      <c r="D25" s="69"/>
      <c r="E25" s="6"/>
      <c r="F25" s="19"/>
      <c r="G25" s="102"/>
      <c r="H25" s="6"/>
      <c r="I25" s="65"/>
      <c r="J25" s="3"/>
      <c r="K25" s="7"/>
      <c r="L25" s="17">
        <f t="shared" si="2"/>
        <v>0</v>
      </c>
      <c r="M25" s="13">
        <f t="shared" si="1"/>
        <v>0</v>
      </c>
      <c r="N25" s="95"/>
    </row>
    <row r="26" spans="1:14" x14ac:dyDescent="0.2">
      <c r="A26" s="30" t="str">
        <f t="shared" si="0"/>
        <v/>
      </c>
      <c r="B26" s="65"/>
      <c r="C26" s="4"/>
      <c r="D26" s="69"/>
      <c r="E26" s="6"/>
      <c r="F26" s="19"/>
      <c r="G26" s="102"/>
      <c r="H26" s="6"/>
      <c r="I26" s="65"/>
      <c r="J26" s="3"/>
      <c r="K26" s="7"/>
      <c r="L26" s="17">
        <f t="shared" si="2"/>
        <v>0</v>
      </c>
      <c r="M26" s="13">
        <f t="shared" si="1"/>
        <v>0</v>
      </c>
      <c r="N26" s="95"/>
    </row>
    <row r="27" spans="1:14" x14ac:dyDescent="0.2">
      <c r="A27" s="30" t="str">
        <f t="shared" si="0"/>
        <v/>
      </c>
      <c r="B27" s="65"/>
      <c r="C27" s="4"/>
      <c r="D27" s="69"/>
      <c r="E27" s="6"/>
      <c r="F27" s="19"/>
      <c r="G27" s="102"/>
      <c r="H27" s="6"/>
      <c r="I27" s="65"/>
      <c r="J27" s="3"/>
      <c r="K27" s="7"/>
      <c r="L27" s="17">
        <f t="shared" si="2"/>
        <v>0</v>
      </c>
      <c r="M27" s="13">
        <f t="shared" si="1"/>
        <v>0</v>
      </c>
      <c r="N27" s="95"/>
    </row>
    <row r="28" spans="1:14" x14ac:dyDescent="0.2">
      <c r="A28" s="30" t="str">
        <f t="shared" si="0"/>
        <v/>
      </c>
      <c r="B28" s="65"/>
      <c r="C28" s="4"/>
      <c r="D28" s="69"/>
      <c r="E28" s="6"/>
      <c r="F28" s="19"/>
      <c r="G28" s="102"/>
      <c r="H28" s="6"/>
      <c r="I28" s="65"/>
      <c r="J28" s="3"/>
      <c r="K28" s="7"/>
      <c r="L28" s="17">
        <f t="shared" si="2"/>
        <v>0</v>
      </c>
      <c r="M28" s="13">
        <f t="shared" si="1"/>
        <v>0</v>
      </c>
      <c r="N28" s="95"/>
    </row>
    <row r="29" spans="1:14" x14ac:dyDescent="0.2">
      <c r="A29" s="30" t="str">
        <f t="shared" si="0"/>
        <v/>
      </c>
      <c r="B29" s="65"/>
      <c r="C29" s="4"/>
      <c r="D29" s="69"/>
      <c r="E29" s="6"/>
      <c r="F29" s="19"/>
      <c r="G29" s="102"/>
      <c r="H29" s="6"/>
      <c r="I29" s="65"/>
      <c r="J29" s="3"/>
      <c r="K29" s="7"/>
      <c r="L29" s="17">
        <f t="shared" si="2"/>
        <v>0</v>
      </c>
      <c r="M29" s="13">
        <f t="shared" si="1"/>
        <v>0</v>
      </c>
      <c r="N29" s="95"/>
    </row>
    <row r="30" spans="1:14" x14ac:dyDescent="0.2">
      <c r="A30" s="30" t="str">
        <f t="shared" si="0"/>
        <v/>
      </c>
      <c r="B30" s="65"/>
      <c r="C30" s="4"/>
      <c r="D30" s="69"/>
      <c r="E30" s="6"/>
      <c r="F30" s="19"/>
      <c r="G30" s="102"/>
      <c r="H30" s="6"/>
      <c r="I30" s="65"/>
      <c r="J30" s="3"/>
      <c r="K30" s="7"/>
      <c r="L30" s="17">
        <f t="shared" si="2"/>
        <v>0</v>
      </c>
      <c r="M30" s="13">
        <f t="shared" si="1"/>
        <v>0</v>
      </c>
      <c r="N30" s="95"/>
    </row>
    <row r="31" spans="1:14" x14ac:dyDescent="0.2">
      <c r="A31" s="30" t="str">
        <f t="shared" si="0"/>
        <v/>
      </c>
      <c r="B31" s="65"/>
      <c r="C31" s="4"/>
      <c r="D31" s="69"/>
      <c r="E31" s="6"/>
      <c r="F31" s="19"/>
      <c r="G31" s="102"/>
      <c r="H31" s="6"/>
      <c r="I31" s="65"/>
      <c r="J31" s="3"/>
      <c r="K31" s="7"/>
      <c r="L31" s="17">
        <f t="shared" si="2"/>
        <v>0</v>
      </c>
      <c r="M31" s="13">
        <f t="shared" si="1"/>
        <v>0</v>
      </c>
      <c r="N31" s="95"/>
    </row>
    <row r="32" spans="1:14" x14ac:dyDescent="0.2">
      <c r="A32" s="30" t="str">
        <f t="shared" si="0"/>
        <v/>
      </c>
      <c r="B32" s="65"/>
      <c r="C32" s="4"/>
      <c r="D32" s="69"/>
      <c r="E32" s="6"/>
      <c r="F32" s="19"/>
      <c r="G32" s="102"/>
      <c r="H32" s="6"/>
      <c r="I32" s="65"/>
      <c r="J32" s="3"/>
      <c r="K32" s="7"/>
      <c r="L32" s="17">
        <f t="shared" si="2"/>
        <v>0</v>
      </c>
      <c r="M32" s="13">
        <f t="shared" si="1"/>
        <v>0</v>
      </c>
      <c r="N32" s="95"/>
    </row>
    <row r="33" spans="1:14" x14ac:dyDescent="0.2">
      <c r="A33" s="30" t="str">
        <f t="shared" si="0"/>
        <v/>
      </c>
      <c r="B33" s="65"/>
      <c r="C33" s="4"/>
      <c r="D33" s="69"/>
      <c r="E33" s="6"/>
      <c r="F33" s="19"/>
      <c r="G33" s="102"/>
      <c r="H33" s="6"/>
      <c r="I33" s="65"/>
      <c r="J33" s="3"/>
      <c r="K33" s="7"/>
      <c r="L33" s="17">
        <f t="shared" si="2"/>
        <v>0</v>
      </c>
      <c r="M33" s="13">
        <f t="shared" si="1"/>
        <v>0</v>
      </c>
      <c r="N33" s="95"/>
    </row>
    <row r="34" spans="1:14" x14ac:dyDescent="0.2">
      <c r="A34" s="30" t="str">
        <f t="shared" si="0"/>
        <v/>
      </c>
      <c r="B34" s="65"/>
      <c r="C34" s="4"/>
      <c r="D34" s="69"/>
      <c r="E34" s="6"/>
      <c r="F34" s="19"/>
      <c r="G34" s="102"/>
      <c r="H34" s="6"/>
      <c r="I34" s="65"/>
      <c r="J34" s="3"/>
      <c r="K34" s="7"/>
      <c r="L34" s="17">
        <f t="shared" si="2"/>
        <v>0</v>
      </c>
      <c r="M34" s="13">
        <f t="shared" si="1"/>
        <v>0</v>
      </c>
      <c r="N34" s="95"/>
    </row>
    <row r="35" spans="1:14" x14ac:dyDescent="0.2">
      <c r="A35" s="30" t="str">
        <f t="shared" si="0"/>
        <v/>
      </c>
      <c r="B35" s="65"/>
      <c r="C35" s="4"/>
      <c r="D35" s="69"/>
      <c r="E35" s="6"/>
      <c r="F35" s="19"/>
      <c r="G35" s="102"/>
      <c r="H35" s="6"/>
      <c r="I35" s="65"/>
      <c r="J35" s="3"/>
      <c r="K35" s="7"/>
      <c r="L35" s="17">
        <f t="shared" si="2"/>
        <v>0</v>
      </c>
      <c r="M35" s="13">
        <f t="shared" si="1"/>
        <v>0</v>
      </c>
      <c r="N35" s="95"/>
    </row>
    <row r="36" spans="1:14" x14ac:dyDescent="0.2">
      <c r="A36" s="30" t="str">
        <f t="shared" si="0"/>
        <v/>
      </c>
      <c r="B36" s="65"/>
      <c r="C36" s="4"/>
      <c r="D36" s="69"/>
      <c r="E36" s="6"/>
      <c r="F36" s="19"/>
      <c r="G36" s="102"/>
      <c r="H36" s="6"/>
      <c r="I36" s="65"/>
      <c r="J36" s="3"/>
      <c r="K36" s="7"/>
      <c r="L36" s="17">
        <f t="shared" si="2"/>
        <v>0</v>
      </c>
      <c r="M36" s="13">
        <f t="shared" si="1"/>
        <v>0</v>
      </c>
      <c r="N36" s="95"/>
    </row>
    <row r="37" spans="1:14" x14ac:dyDescent="0.2">
      <c r="A37" s="30" t="str">
        <f t="shared" si="0"/>
        <v/>
      </c>
      <c r="B37" s="65"/>
      <c r="C37" s="4"/>
      <c r="D37" s="69"/>
      <c r="E37" s="6"/>
      <c r="F37" s="19"/>
      <c r="G37" s="102"/>
      <c r="H37" s="6"/>
      <c r="I37" s="65"/>
      <c r="J37" s="3"/>
      <c r="K37" s="7"/>
      <c r="L37" s="17">
        <f t="shared" si="2"/>
        <v>0</v>
      </c>
      <c r="M37" s="13">
        <f t="shared" si="1"/>
        <v>0</v>
      </c>
      <c r="N37" s="95"/>
    </row>
    <row r="38" spans="1:14" x14ac:dyDescent="0.2">
      <c r="A38" s="30" t="str">
        <f t="shared" si="0"/>
        <v/>
      </c>
      <c r="B38" s="65"/>
      <c r="C38" s="4"/>
      <c r="D38" s="69"/>
      <c r="E38" s="6"/>
      <c r="F38" s="19"/>
      <c r="G38" s="102"/>
      <c r="H38" s="6"/>
      <c r="I38" s="65"/>
      <c r="J38" s="3"/>
      <c r="K38" s="7"/>
      <c r="L38" s="17">
        <f t="shared" si="2"/>
        <v>0</v>
      </c>
      <c r="M38" s="13">
        <f t="shared" si="1"/>
        <v>0</v>
      </c>
      <c r="N38" s="95"/>
    </row>
    <row r="39" spans="1:14" x14ac:dyDescent="0.2">
      <c r="A39" s="30" t="str">
        <f t="shared" si="0"/>
        <v/>
      </c>
      <c r="B39" s="65"/>
      <c r="C39" s="4"/>
      <c r="D39" s="69"/>
      <c r="E39" s="6"/>
      <c r="F39" s="19"/>
      <c r="G39" s="102"/>
      <c r="H39" s="6"/>
      <c r="I39" s="65"/>
      <c r="J39" s="3"/>
      <c r="K39" s="7"/>
      <c r="L39" s="17">
        <f t="shared" si="2"/>
        <v>0</v>
      </c>
      <c r="M39" s="13">
        <f t="shared" si="1"/>
        <v>0</v>
      </c>
      <c r="N39" s="95"/>
    </row>
    <row r="40" spans="1:14" x14ac:dyDescent="0.2">
      <c r="A40" s="30" t="str">
        <f t="shared" si="0"/>
        <v/>
      </c>
      <c r="B40" s="65"/>
      <c r="C40" s="4"/>
      <c r="D40" s="69"/>
      <c r="E40" s="6"/>
      <c r="F40" s="19"/>
      <c r="G40" s="102"/>
      <c r="H40" s="6"/>
      <c r="I40" s="65"/>
      <c r="J40" s="3"/>
      <c r="K40" s="7"/>
      <c r="L40" s="17">
        <f t="shared" si="2"/>
        <v>0</v>
      </c>
      <c r="M40" s="13">
        <f t="shared" si="1"/>
        <v>0</v>
      </c>
      <c r="N40" s="95"/>
    </row>
    <row r="41" spans="1:14" x14ac:dyDescent="0.2">
      <c r="A41" s="30" t="str">
        <f t="shared" si="0"/>
        <v/>
      </c>
      <c r="B41" s="65"/>
      <c r="C41" s="4"/>
      <c r="D41" s="69"/>
      <c r="E41" s="6"/>
      <c r="F41" s="19"/>
      <c r="G41" s="102"/>
      <c r="H41" s="6"/>
      <c r="I41" s="65"/>
      <c r="J41" s="3"/>
      <c r="K41" s="7"/>
      <c r="L41" s="17">
        <f t="shared" si="2"/>
        <v>0</v>
      </c>
      <c r="M41" s="13">
        <f t="shared" si="1"/>
        <v>0</v>
      </c>
      <c r="N41" s="95"/>
    </row>
    <row r="42" spans="1:14" x14ac:dyDescent="0.2">
      <c r="A42" s="30" t="str">
        <f t="shared" si="0"/>
        <v/>
      </c>
      <c r="B42" s="65"/>
      <c r="C42" s="4"/>
      <c r="D42" s="69"/>
      <c r="E42" s="6"/>
      <c r="F42" s="19"/>
      <c r="G42" s="102"/>
      <c r="H42" s="6"/>
      <c r="I42" s="65"/>
      <c r="J42" s="3"/>
      <c r="K42" s="7"/>
      <c r="L42" s="17">
        <f t="shared" si="2"/>
        <v>0</v>
      </c>
      <c r="M42" s="13">
        <f t="shared" si="1"/>
        <v>0</v>
      </c>
      <c r="N42" s="95"/>
    </row>
    <row r="43" spans="1:14" x14ac:dyDescent="0.2">
      <c r="A43" s="30" t="str">
        <f t="shared" si="0"/>
        <v/>
      </c>
      <c r="B43" s="65"/>
      <c r="C43" s="4"/>
      <c r="D43" s="69"/>
      <c r="E43" s="6"/>
      <c r="F43" s="19"/>
      <c r="G43" s="102"/>
      <c r="H43" s="6"/>
      <c r="I43" s="65"/>
      <c r="J43" s="3"/>
      <c r="K43" s="7"/>
      <c r="L43" s="17">
        <f t="shared" si="2"/>
        <v>0</v>
      </c>
      <c r="M43" s="13">
        <f t="shared" si="1"/>
        <v>0</v>
      </c>
      <c r="N43" s="95"/>
    </row>
    <row r="44" spans="1:14" x14ac:dyDescent="0.2">
      <c r="A44" s="30" t="str">
        <f t="shared" si="0"/>
        <v/>
      </c>
      <c r="B44" s="65"/>
      <c r="C44" s="4"/>
      <c r="D44" s="69"/>
      <c r="E44" s="6"/>
      <c r="F44" s="19"/>
      <c r="G44" s="102"/>
      <c r="H44" s="6"/>
      <c r="I44" s="65"/>
      <c r="J44" s="3"/>
      <c r="K44" s="7"/>
      <c r="L44" s="17">
        <f t="shared" si="2"/>
        <v>0</v>
      </c>
      <c r="M44" s="13">
        <f t="shared" si="1"/>
        <v>0</v>
      </c>
      <c r="N44" s="95"/>
    </row>
    <row r="45" spans="1:14" x14ac:dyDescent="0.2">
      <c r="A45" s="30" t="str">
        <f t="shared" si="0"/>
        <v/>
      </c>
      <c r="B45" s="65"/>
      <c r="C45" s="4"/>
      <c r="D45" s="69"/>
      <c r="E45" s="6"/>
      <c r="F45" s="19"/>
      <c r="G45" s="102"/>
      <c r="H45" s="6"/>
      <c r="I45" s="65"/>
      <c r="J45" s="3"/>
      <c r="K45" s="7"/>
      <c r="L45" s="17">
        <f t="shared" si="2"/>
        <v>0</v>
      </c>
      <c r="M45" s="13">
        <f t="shared" si="1"/>
        <v>0</v>
      </c>
      <c r="N45" s="95"/>
    </row>
    <row r="46" spans="1:14" x14ac:dyDescent="0.2">
      <c r="A46" s="30" t="str">
        <f t="shared" si="0"/>
        <v/>
      </c>
      <c r="B46" s="65"/>
      <c r="C46" s="4"/>
      <c r="D46" s="69"/>
      <c r="E46" s="6"/>
      <c r="F46" s="19"/>
      <c r="G46" s="102"/>
      <c r="H46" s="6"/>
      <c r="I46" s="65"/>
      <c r="J46" s="3"/>
      <c r="K46" s="7"/>
      <c r="L46" s="17">
        <f t="shared" si="2"/>
        <v>0</v>
      </c>
      <c r="M46" s="13">
        <f t="shared" si="1"/>
        <v>0</v>
      </c>
      <c r="N46" s="95"/>
    </row>
    <row r="47" spans="1:14" x14ac:dyDescent="0.2">
      <c r="A47" s="30" t="str">
        <f t="shared" si="0"/>
        <v/>
      </c>
      <c r="B47" s="65"/>
      <c r="C47" s="4"/>
      <c r="D47" s="69"/>
      <c r="E47" s="6"/>
      <c r="F47" s="19"/>
      <c r="G47" s="102"/>
      <c r="H47" s="6"/>
      <c r="I47" s="65"/>
      <c r="J47" s="3"/>
      <c r="K47" s="7"/>
      <c r="L47" s="17">
        <f t="shared" si="2"/>
        <v>0</v>
      </c>
      <c r="M47" s="13">
        <f t="shared" si="1"/>
        <v>0</v>
      </c>
      <c r="N47" s="95"/>
    </row>
    <row r="48" spans="1:14" x14ac:dyDescent="0.2">
      <c r="A48" s="30" t="str">
        <f t="shared" si="0"/>
        <v/>
      </c>
      <c r="B48" s="65"/>
      <c r="C48" s="4"/>
      <c r="D48" s="69"/>
      <c r="E48" s="6"/>
      <c r="F48" s="19"/>
      <c r="G48" s="102"/>
      <c r="H48" s="6"/>
      <c r="I48" s="65"/>
      <c r="J48" s="3"/>
      <c r="K48" s="7"/>
      <c r="L48" s="17">
        <f t="shared" si="2"/>
        <v>0</v>
      </c>
      <c r="M48" s="13">
        <f t="shared" si="1"/>
        <v>0</v>
      </c>
      <c r="N48" s="95"/>
    </row>
    <row r="49" spans="1:14" x14ac:dyDescent="0.2">
      <c r="A49" s="30" t="str">
        <f t="shared" si="0"/>
        <v/>
      </c>
      <c r="B49" s="65"/>
      <c r="C49" s="4"/>
      <c r="D49" s="69"/>
      <c r="E49" s="6"/>
      <c r="F49" s="19"/>
      <c r="G49" s="102"/>
      <c r="H49" s="6"/>
      <c r="I49" s="65"/>
      <c r="J49" s="3"/>
      <c r="K49" s="7"/>
      <c r="L49" s="17">
        <f t="shared" si="2"/>
        <v>0</v>
      </c>
      <c r="M49" s="13">
        <f t="shared" si="1"/>
        <v>0</v>
      </c>
      <c r="N49" s="95"/>
    </row>
    <row r="50" spans="1:14" x14ac:dyDescent="0.2">
      <c r="A50" s="30" t="str">
        <f t="shared" si="0"/>
        <v/>
      </c>
      <c r="B50" s="65"/>
      <c r="C50" s="4"/>
      <c r="D50" s="69"/>
      <c r="E50" s="6"/>
      <c r="F50" s="19"/>
      <c r="G50" s="102"/>
      <c r="H50" s="6"/>
      <c r="I50" s="65"/>
      <c r="J50" s="3"/>
      <c r="K50" s="7"/>
      <c r="L50" s="17">
        <f t="shared" si="2"/>
        <v>0</v>
      </c>
      <c r="M50" s="13">
        <f t="shared" si="1"/>
        <v>0</v>
      </c>
      <c r="N50" s="95"/>
    </row>
    <row r="51" spans="1:14" x14ac:dyDescent="0.2">
      <c r="A51" s="30" t="str">
        <f t="shared" si="0"/>
        <v/>
      </c>
      <c r="B51" s="65"/>
      <c r="C51" s="4"/>
      <c r="D51" s="69"/>
      <c r="E51" s="6"/>
      <c r="F51" s="19"/>
      <c r="G51" s="102"/>
      <c r="H51" s="6"/>
      <c r="I51" s="65"/>
      <c r="J51" s="3"/>
      <c r="K51" s="7"/>
      <c r="L51" s="17">
        <f t="shared" si="2"/>
        <v>0</v>
      </c>
      <c r="M51" s="13">
        <f t="shared" si="1"/>
        <v>0</v>
      </c>
      <c r="N51" s="95"/>
    </row>
    <row r="52" spans="1:14" x14ac:dyDescent="0.2">
      <c r="A52" s="30" t="str">
        <f t="shared" si="0"/>
        <v/>
      </c>
      <c r="B52" s="65"/>
      <c r="C52" s="4"/>
      <c r="D52" s="69"/>
      <c r="E52" s="6"/>
      <c r="F52" s="19"/>
      <c r="G52" s="102"/>
      <c r="H52" s="6"/>
      <c r="I52" s="65"/>
      <c r="J52" s="3"/>
      <c r="K52" s="7"/>
      <c r="L52" s="17">
        <f t="shared" si="2"/>
        <v>0</v>
      </c>
      <c r="M52" s="13">
        <f t="shared" si="1"/>
        <v>0</v>
      </c>
      <c r="N52" s="95"/>
    </row>
    <row r="53" spans="1:14" x14ac:dyDescent="0.2">
      <c r="A53" s="30" t="str">
        <f t="shared" si="0"/>
        <v/>
      </c>
      <c r="B53" s="65"/>
      <c r="C53" s="4"/>
      <c r="D53" s="69"/>
      <c r="E53" s="6"/>
      <c r="F53" s="19"/>
      <c r="G53" s="102"/>
      <c r="H53" s="6"/>
      <c r="I53" s="65"/>
      <c r="J53" s="3"/>
      <c r="K53" s="7"/>
      <c r="L53" s="17">
        <f t="shared" si="2"/>
        <v>0</v>
      </c>
      <c r="M53" s="13">
        <f t="shared" si="1"/>
        <v>0</v>
      </c>
      <c r="N53" s="95"/>
    </row>
    <row r="54" spans="1:14" x14ac:dyDescent="0.2">
      <c r="A54" s="30" t="str">
        <f t="shared" si="0"/>
        <v/>
      </c>
      <c r="B54" s="65"/>
      <c r="C54" s="4"/>
      <c r="D54" s="69"/>
      <c r="E54" s="6"/>
      <c r="F54" s="19"/>
      <c r="G54" s="102"/>
      <c r="H54" s="6"/>
      <c r="I54" s="65"/>
      <c r="J54" s="3"/>
      <c r="K54" s="7"/>
      <c r="L54" s="17">
        <f t="shared" si="2"/>
        <v>0</v>
      </c>
      <c r="M54" s="13">
        <f t="shared" si="1"/>
        <v>0</v>
      </c>
      <c r="N54" s="95"/>
    </row>
    <row r="55" spans="1:14" x14ac:dyDescent="0.2">
      <c r="A55" s="30" t="str">
        <f t="shared" si="0"/>
        <v/>
      </c>
      <c r="B55" s="65"/>
      <c r="C55" s="4"/>
      <c r="D55" s="69"/>
      <c r="E55" s="6"/>
      <c r="F55" s="19"/>
      <c r="G55" s="102"/>
      <c r="H55" s="6"/>
      <c r="I55" s="65"/>
      <c r="J55" s="3"/>
      <c r="K55" s="7"/>
      <c r="L55" s="17">
        <f t="shared" si="2"/>
        <v>0</v>
      </c>
      <c r="M55" s="13">
        <f t="shared" si="1"/>
        <v>0</v>
      </c>
      <c r="N55" s="95"/>
    </row>
    <row r="56" spans="1:14" x14ac:dyDescent="0.2">
      <c r="A56" s="30" t="str">
        <f t="shared" si="0"/>
        <v/>
      </c>
      <c r="B56" s="65"/>
      <c r="C56" s="4"/>
      <c r="D56" s="69"/>
      <c r="E56" s="6"/>
      <c r="F56" s="19"/>
      <c r="G56" s="102"/>
      <c r="H56" s="6"/>
      <c r="I56" s="65"/>
      <c r="J56" s="3"/>
      <c r="K56" s="7"/>
      <c r="L56" s="17">
        <f t="shared" si="2"/>
        <v>0</v>
      </c>
      <c r="M56" s="13">
        <f t="shared" si="1"/>
        <v>0</v>
      </c>
      <c r="N56" s="95"/>
    </row>
    <row r="57" spans="1:14" x14ac:dyDescent="0.2">
      <c r="A57" s="30" t="str">
        <f t="shared" si="0"/>
        <v/>
      </c>
      <c r="B57" s="65"/>
      <c r="C57" s="4"/>
      <c r="D57" s="69"/>
      <c r="E57" s="6"/>
      <c r="F57" s="19"/>
      <c r="G57" s="102"/>
      <c r="H57" s="6"/>
      <c r="I57" s="65"/>
      <c r="J57" s="3"/>
      <c r="K57" s="7"/>
      <c r="L57" s="17">
        <f t="shared" si="2"/>
        <v>0</v>
      </c>
      <c r="M57" s="13">
        <f t="shared" si="1"/>
        <v>0</v>
      </c>
      <c r="N57" s="95"/>
    </row>
    <row r="58" spans="1:14" x14ac:dyDescent="0.2">
      <c r="A58" s="30" t="str">
        <f t="shared" si="0"/>
        <v/>
      </c>
      <c r="B58" s="65"/>
      <c r="C58" s="4"/>
      <c r="D58" s="69"/>
      <c r="E58" s="6"/>
      <c r="F58" s="19"/>
      <c r="G58" s="102"/>
      <c r="H58" s="6"/>
      <c r="I58" s="65"/>
      <c r="J58" s="3"/>
      <c r="K58" s="7"/>
      <c r="L58" s="17">
        <f t="shared" si="2"/>
        <v>0</v>
      </c>
      <c r="M58" s="13">
        <f t="shared" si="1"/>
        <v>0</v>
      </c>
      <c r="N58" s="95"/>
    </row>
    <row r="59" spans="1:14" x14ac:dyDescent="0.2">
      <c r="A59" s="30" t="str">
        <f t="shared" si="0"/>
        <v/>
      </c>
      <c r="B59" s="65"/>
      <c r="C59" s="4"/>
      <c r="D59" s="69"/>
      <c r="E59" s="6"/>
      <c r="F59" s="19"/>
      <c r="G59" s="102"/>
      <c r="H59" s="6"/>
      <c r="I59" s="65"/>
      <c r="J59" s="3"/>
      <c r="K59" s="7"/>
      <c r="L59" s="17">
        <f t="shared" si="2"/>
        <v>0</v>
      </c>
      <c r="M59" s="13">
        <f t="shared" si="1"/>
        <v>0</v>
      </c>
      <c r="N59" s="95"/>
    </row>
    <row r="60" spans="1:14" x14ac:dyDescent="0.2">
      <c r="A60" s="30" t="str">
        <f t="shared" si="0"/>
        <v/>
      </c>
      <c r="B60" s="65"/>
      <c r="C60" s="4"/>
      <c r="D60" s="69"/>
      <c r="E60" s="6"/>
      <c r="F60" s="19"/>
      <c r="G60" s="102"/>
      <c r="H60" s="6"/>
      <c r="I60" s="65"/>
      <c r="J60" s="3"/>
      <c r="K60" s="7"/>
      <c r="L60" s="17">
        <f t="shared" si="2"/>
        <v>0</v>
      </c>
      <c r="M60" s="13">
        <f t="shared" si="1"/>
        <v>0</v>
      </c>
      <c r="N60" s="95"/>
    </row>
    <row r="61" spans="1:14" x14ac:dyDescent="0.2">
      <c r="A61" s="30" t="str">
        <f t="shared" si="0"/>
        <v/>
      </c>
      <c r="B61" s="65"/>
      <c r="C61" s="4"/>
      <c r="D61" s="69"/>
      <c r="E61" s="6"/>
      <c r="F61" s="19"/>
      <c r="G61" s="102"/>
      <c r="H61" s="6"/>
      <c r="I61" s="65"/>
      <c r="J61" s="3"/>
      <c r="K61" s="7"/>
      <c r="L61" s="17">
        <f t="shared" si="2"/>
        <v>0</v>
      </c>
      <c r="M61" s="13">
        <f t="shared" si="1"/>
        <v>0</v>
      </c>
      <c r="N61" s="95"/>
    </row>
    <row r="62" spans="1:14" x14ac:dyDescent="0.2">
      <c r="A62" s="30" t="str">
        <f t="shared" si="0"/>
        <v/>
      </c>
      <c r="B62" s="65"/>
      <c r="C62" s="4"/>
      <c r="D62" s="69"/>
      <c r="E62" s="6"/>
      <c r="F62" s="19"/>
      <c r="G62" s="102"/>
      <c r="H62" s="6"/>
      <c r="I62" s="65"/>
      <c r="J62" s="3"/>
      <c r="K62" s="7"/>
      <c r="L62" s="17">
        <f t="shared" si="2"/>
        <v>0</v>
      </c>
      <c r="M62" s="13">
        <f t="shared" si="1"/>
        <v>0</v>
      </c>
      <c r="N62" s="95"/>
    </row>
    <row r="63" spans="1:14" x14ac:dyDescent="0.2">
      <c r="A63" s="30" t="str">
        <f t="shared" si="0"/>
        <v/>
      </c>
      <c r="B63" s="65"/>
      <c r="C63" s="4"/>
      <c r="D63" s="69"/>
      <c r="E63" s="6"/>
      <c r="F63" s="19"/>
      <c r="G63" s="102"/>
      <c r="H63" s="6"/>
      <c r="I63" s="65"/>
      <c r="J63" s="3"/>
      <c r="K63" s="7"/>
      <c r="L63" s="17">
        <f t="shared" si="2"/>
        <v>0</v>
      </c>
      <c r="M63" s="13">
        <f t="shared" si="1"/>
        <v>0</v>
      </c>
      <c r="N63" s="95"/>
    </row>
    <row r="64" spans="1:14" x14ac:dyDescent="0.2">
      <c r="A64" s="30" t="str">
        <f t="shared" si="0"/>
        <v/>
      </c>
      <c r="B64" s="65"/>
      <c r="C64" s="4"/>
      <c r="D64" s="69"/>
      <c r="E64" s="6"/>
      <c r="F64" s="19"/>
      <c r="G64" s="102"/>
      <c r="H64" s="6"/>
      <c r="I64" s="65"/>
      <c r="J64" s="3"/>
      <c r="K64" s="7"/>
      <c r="L64" s="17">
        <f t="shared" si="2"/>
        <v>0</v>
      </c>
      <c r="M64" s="13">
        <f t="shared" si="1"/>
        <v>0</v>
      </c>
      <c r="N64" s="95"/>
    </row>
    <row r="65" spans="1:14" x14ac:dyDescent="0.2">
      <c r="A65" s="30" t="str">
        <f t="shared" si="0"/>
        <v/>
      </c>
      <c r="B65" s="65"/>
      <c r="C65" s="4"/>
      <c r="D65" s="69"/>
      <c r="E65" s="6"/>
      <c r="F65" s="19"/>
      <c r="G65" s="102"/>
      <c r="H65" s="6"/>
      <c r="I65" s="65"/>
      <c r="J65" s="3"/>
      <c r="K65" s="7"/>
      <c r="L65" s="17">
        <f t="shared" si="2"/>
        <v>0</v>
      </c>
      <c r="M65" s="13">
        <f t="shared" si="1"/>
        <v>0</v>
      </c>
      <c r="N65" s="95"/>
    </row>
    <row r="66" spans="1:14" x14ac:dyDescent="0.2">
      <c r="A66" s="30" t="str">
        <f t="shared" si="0"/>
        <v/>
      </c>
      <c r="B66" s="65"/>
      <c r="C66" s="4"/>
      <c r="D66" s="69"/>
      <c r="E66" s="6"/>
      <c r="F66" s="19"/>
      <c r="G66" s="102"/>
      <c r="H66" s="6"/>
      <c r="I66" s="65"/>
      <c r="J66" s="3"/>
      <c r="K66" s="7"/>
      <c r="L66" s="17">
        <f t="shared" si="2"/>
        <v>0</v>
      </c>
      <c r="M66" s="13">
        <f t="shared" si="1"/>
        <v>0</v>
      </c>
      <c r="N66" s="95"/>
    </row>
    <row r="67" spans="1:14" x14ac:dyDescent="0.2">
      <c r="A67" s="30" t="str">
        <f t="shared" si="0"/>
        <v/>
      </c>
      <c r="B67" s="65"/>
      <c r="C67" s="4"/>
      <c r="D67" s="69"/>
      <c r="E67" s="6"/>
      <c r="F67" s="19"/>
      <c r="G67" s="102"/>
      <c r="H67" s="6"/>
      <c r="I67" s="65"/>
      <c r="J67" s="3"/>
      <c r="K67" s="7"/>
      <c r="L67" s="17">
        <f t="shared" si="2"/>
        <v>0</v>
      </c>
      <c r="M67" s="13">
        <f t="shared" si="1"/>
        <v>0</v>
      </c>
      <c r="N67" s="95"/>
    </row>
    <row r="68" spans="1:14" x14ac:dyDescent="0.2">
      <c r="A68" s="30" t="str">
        <f t="shared" si="0"/>
        <v/>
      </c>
      <c r="B68" s="65"/>
      <c r="C68" s="4"/>
      <c r="D68" s="69"/>
      <c r="E68" s="6"/>
      <c r="F68" s="19"/>
      <c r="G68" s="102"/>
      <c r="H68" s="6"/>
      <c r="I68" s="65"/>
      <c r="J68" s="3"/>
      <c r="K68" s="7"/>
      <c r="L68" s="17">
        <f t="shared" si="2"/>
        <v>0</v>
      </c>
      <c r="M68" s="13">
        <f t="shared" si="1"/>
        <v>0</v>
      </c>
      <c r="N68" s="95"/>
    </row>
    <row r="69" spans="1:14" x14ac:dyDescent="0.2">
      <c r="A69" s="30" t="str">
        <f t="shared" si="0"/>
        <v/>
      </c>
      <c r="B69" s="65"/>
      <c r="C69" s="4"/>
      <c r="D69" s="69"/>
      <c r="E69" s="6"/>
      <c r="F69" s="19"/>
      <c r="G69" s="102"/>
      <c r="H69" s="6"/>
      <c r="I69" s="65"/>
      <c r="J69" s="3"/>
      <c r="K69" s="7"/>
      <c r="L69" s="17">
        <f t="shared" si="2"/>
        <v>0</v>
      </c>
      <c r="M69" s="13">
        <f t="shared" si="1"/>
        <v>0</v>
      </c>
      <c r="N69" s="95"/>
    </row>
    <row r="70" spans="1:14" x14ac:dyDescent="0.2">
      <c r="A70" s="30" t="str">
        <f t="shared" si="0"/>
        <v/>
      </c>
      <c r="B70" s="65"/>
      <c r="C70" s="4"/>
      <c r="D70" s="69"/>
      <c r="E70" s="6"/>
      <c r="F70" s="19"/>
      <c r="G70" s="102"/>
      <c r="H70" s="6"/>
      <c r="I70" s="65"/>
      <c r="J70" s="3"/>
      <c r="K70" s="7"/>
      <c r="L70" s="17">
        <f t="shared" si="2"/>
        <v>0</v>
      </c>
      <c r="M70" s="13">
        <f t="shared" si="1"/>
        <v>0</v>
      </c>
      <c r="N70" s="95"/>
    </row>
    <row r="71" spans="1:14" x14ac:dyDescent="0.2">
      <c r="A71" s="30" t="str">
        <f t="shared" si="0"/>
        <v/>
      </c>
      <c r="B71" s="65"/>
      <c r="C71" s="4"/>
      <c r="D71" s="69"/>
      <c r="E71" s="6"/>
      <c r="F71" s="19"/>
      <c r="G71" s="102"/>
      <c r="H71" s="6"/>
      <c r="I71" s="65"/>
      <c r="J71" s="3"/>
      <c r="K71" s="7"/>
      <c r="L71" s="17">
        <f t="shared" si="2"/>
        <v>0</v>
      </c>
      <c r="M71" s="13">
        <f t="shared" si="1"/>
        <v>0</v>
      </c>
      <c r="N71" s="95"/>
    </row>
    <row r="72" spans="1:14" x14ac:dyDescent="0.2">
      <c r="A72" s="30" t="str">
        <f t="shared" ref="A72:A100" si="3">CONCATENATE(B72,C72,D72)</f>
        <v/>
      </c>
      <c r="B72" s="65"/>
      <c r="C72" s="4"/>
      <c r="D72" s="69"/>
      <c r="E72" s="6"/>
      <c r="F72" s="19"/>
      <c r="G72" s="102"/>
      <c r="H72" s="6"/>
      <c r="I72" s="65"/>
      <c r="J72" s="3"/>
      <c r="K72" s="7"/>
      <c r="L72" s="17">
        <f t="shared" si="2"/>
        <v>0</v>
      </c>
      <c r="M72" s="13">
        <f t="shared" ref="M72:M100" si="4">IF(L72=1,7,IF(L72=2,6,IF(L72=3,5,IF(L72=4,4,IF(L72=5,3,IF(L72=6,2,IF(L72&gt;=6,1,0)))))))</f>
        <v>0</v>
      </c>
      <c r="N72" s="95"/>
    </row>
    <row r="73" spans="1:14" x14ac:dyDescent="0.2">
      <c r="A73" s="30" t="str">
        <f t="shared" si="3"/>
        <v/>
      </c>
      <c r="B73" s="65"/>
      <c r="C73" s="4"/>
      <c r="D73" s="69"/>
      <c r="E73" s="6"/>
      <c r="F73" s="19"/>
      <c r="G73" s="102"/>
      <c r="H73" s="6"/>
      <c r="I73" s="65"/>
      <c r="J73" s="3"/>
      <c r="K73" s="7"/>
      <c r="L73" s="17">
        <f t="shared" ref="L73:L100" si="5">SUM(H73:K73)</f>
        <v>0</v>
      </c>
      <c r="M73" s="13">
        <f t="shared" si="4"/>
        <v>0</v>
      </c>
      <c r="N73" s="95"/>
    </row>
    <row r="74" spans="1:14" x14ac:dyDescent="0.2">
      <c r="A74" s="30" t="str">
        <f t="shared" si="3"/>
        <v/>
      </c>
      <c r="B74" s="65"/>
      <c r="C74" s="4"/>
      <c r="D74" s="69"/>
      <c r="E74" s="6"/>
      <c r="F74" s="19"/>
      <c r="G74" s="102"/>
      <c r="H74" s="6"/>
      <c r="I74" s="65"/>
      <c r="J74" s="3"/>
      <c r="K74" s="7"/>
      <c r="L74" s="17">
        <f t="shared" si="5"/>
        <v>0</v>
      </c>
      <c r="M74" s="13">
        <f t="shared" si="4"/>
        <v>0</v>
      </c>
      <c r="N74" s="95"/>
    </row>
    <row r="75" spans="1:14" x14ac:dyDescent="0.2">
      <c r="A75" s="30" t="str">
        <f t="shared" si="3"/>
        <v/>
      </c>
      <c r="B75" s="65"/>
      <c r="C75" s="4"/>
      <c r="D75" s="69"/>
      <c r="E75" s="6"/>
      <c r="F75" s="19"/>
      <c r="G75" s="102"/>
      <c r="H75" s="6"/>
      <c r="I75" s="65"/>
      <c r="J75" s="3"/>
      <c r="K75" s="7"/>
      <c r="L75" s="17">
        <f t="shared" si="5"/>
        <v>0</v>
      </c>
      <c r="M75" s="13">
        <f t="shared" si="4"/>
        <v>0</v>
      </c>
      <c r="N75" s="95"/>
    </row>
    <row r="76" spans="1:14" x14ac:dyDescent="0.2">
      <c r="A76" s="30" t="str">
        <f t="shared" si="3"/>
        <v/>
      </c>
      <c r="B76" s="65"/>
      <c r="C76" s="4"/>
      <c r="D76" s="69"/>
      <c r="E76" s="6"/>
      <c r="F76" s="19"/>
      <c r="G76" s="102"/>
      <c r="H76" s="6"/>
      <c r="I76" s="65"/>
      <c r="J76" s="3"/>
      <c r="K76" s="7"/>
      <c r="L76" s="17">
        <f t="shared" si="5"/>
        <v>0</v>
      </c>
      <c r="M76" s="13">
        <f t="shared" si="4"/>
        <v>0</v>
      </c>
      <c r="N76" s="95"/>
    </row>
    <row r="77" spans="1:14" x14ac:dyDescent="0.2">
      <c r="A77" s="30" t="str">
        <f t="shared" si="3"/>
        <v/>
      </c>
      <c r="B77" s="65"/>
      <c r="C77" s="4"/>
      <c r="D77" s="69"/>
      <c r="E77" s="6"/>
      <c r="F77" s="19"/>
      <c r="G77" s="102"/>
      <c r="H77" s="6"/>
      <c r="I77" s="65"/>
      <c r="J77" s="3"/>
      <c r="K77" s="7"/>
      <c r="L77" s="17">
        <f t="shared" si="5"/>
        <v>0</v>
      </c>
      <c r="M77" s="13">
        <f t="shared" si="4"/>
        <v>0</v>
      </c>
      <c r="N77" s="95"/>
    </row>
    <row r="78" spans="1:14" x14ac:dyDescent="0.2">
      <c r="A78" s="30" t="str">
        <f t="shared" si="3"/>
        <v/>
      </c>
      <c r="B78" s="65"/>
      <c r="C78" s="4"/>
      <c r="D78" s="69"/>
      <c r="E78" s="6"/>
      <c r="F78" s="19"/>
      <c r="G78" s="102"/>
      <c r="H78" s="6"/>
      <c r="I78" s="65"/>
      <c r="J78" s="3"/>
      <c r="K78" s="7"/>
      <c r="L78" s="17">
        <f t="shared" si="5"/>
        <v>0</v>
      </c>
      <c r="M78" s="13">
        <f t="shared" si="4"/>
        <v>0</v>
      </c>
      <c r="N78" s="95"/>
    </row>
    <row r="79" spans="1:14" x14ac:dyDescent="0.2">
      <c r="A79" s="30" t="str">
        <f t="shared" si="3"/>
        <v/>
      </c>
      <c r="B79" s="65"/>
      <c r="C79" s="4"/>
      <c r="D79" s="69"/>
      <c r="E79" s="6"/>
      <c r="F79" s="19"/>
      <c r="G79" s="102"/>
      <c r="H79" s="6"/>
      <c r="I79" s="65"/>
      <c r="J79" s="3"/>
      <c r="K79" s="7"/>
      <c r="L79" s="17">
        <f t="shared" si="5"/>
        <v>0</v>
      </c>
      <c r="M79" s="13">
        <f t="shared" si="4"/>
        <v>0</v>
      </c>
      <c r="N79" s="95"/>
    </row>
    <row r="80" spans="1:14" x14ac:dyDescent="0.2">
      <c r="A80" s="30" t="str">
        <f t="shared" si="3"/>
        <v/>
      </c>
      <c r="B80" s="65"/>
      <c r="C80" s="4"/>
      <c r="D80" s="69"/>
      <c r="E80" s="6"/>
      <c r="F80" s="19"/>
      <c r="G80" s="102"/>
      <c r="H80" s="6"/>
      <c r="I80" s="65"/>
      <c r="J80" s="3"/>
      <c r="K80" s="7"/>
      <c r="L80" s="17">
        <f t="shared" si="5"/>
        <v>0</v>
      </c>
      <c r="M80" s="13">
        <f t="shared" si="4"/>
        <v>0</v>
      </c>
      <c r="N80" s="95"/>
    </row>
    <row r="81" spans="1:14" x14ac:dyDescent="0.2">
      <c r="A81" s="30" t="str">
        <f t="shared" si="3"/>
        <v/>
      </c>
      <c r="B81" s="65"/>
      <c r="C81" s="4"/>
      <c r="D81" s="69"/>
      <c r="E81" s="6"/>
      <c r="F81" s="19"/>
      <c r="G81" s="102"/>
      <c r="H81" s="6"/>
      <c r="I81" s="65"/>
      <c r="J81" s="3"/>
      <c r="K81" s="7"/>
      <c r="L81" s="17">
        <f t="shared" si="5"/>
        <v>0</v>
      </c>
      <c r="M81" s="13">
        <f t="shared" si="4"/>
        <v>0</v>
      </c>
      <c r="N81" s="95"/>
    </row>
    <row r="82" spans="1:14" x14ac:dyDescent="0.2">
      <c r="A82" s="30" t="str">
        <f t="shared" si="3"/>
        <v/>
      </c>
      <c r="B82" s="65"/>
      <c r="C82" s="4"/>
      <c r="D82" s="69"/>
      <c r="E82" s="6"/>
      <c r="F82" s="19"/>
      <c r="G82" s="102"/>
      <c r="H82" s="6"/>
      <c r="I82" s="65"/>
      <c r="J82" s="3"/>
      <c r="K82" s="7"/>
      <c r="L82" s="17">
        <f t="shared" si="5"/>
        <v>0</v>
      </c>
      <c r="M82" s="13">
        <f t="shared" si="4"/>
        <v>0</v>
      </c>
      <c r="N82" s="95"/>
    </row>
    <row r="83" spans="1:14" x14ac:dyDescent="0.2">
      <c r="A83" s="30" t="str">
        <f t="shared" si="3"/>
        <v/>
      </c>
      <c r="B83" s="65"/>
      <c r="C83" s="4"/>
      <c r="D83" s="69"/>
      <c r="E83" s="6"/>
      <c r="F83" s="19"/>
      <c r="G83" s="102"/>
      <c r="H83" s="6"/>
      <c r="I83" s="65"/>
      <c r="J83" s="3"/>
      <c r="K83" s="7"/>
      <c r="L83" s="17">
        <f t="shared" si="5"/>
        <v>0</v>
      </c>
      <c r="M83" s="13">
        <f t="shared" si="4"/>
        <v>0</v>
      </c>
      <c r="N83" s="95"/>
    </row>
    <row r="84" spans="1:14" x14ac:dyDescent="0.2">
      <c r="A84" s="30" t="str">
        <f t="shared" si="3"/>
        <v/>
      </c>
      <c r="B84" s="65"/>
      <c r="C84" s="4"/>
      <c r="D84" s="69"/>
      <c r="E84" s="6"/>
      <c r="F84" s="19"/>
      <c r="G84" s="102"/>
      <c r="H84" s="6"/>
      <c r="I84" s="65"/>
      <c r="J84" s="3"/>
      <c r="K84" s="7"/>
      <c r="L84" s="17">
        <f t="shared" si="5"/>
        <v>0</v>
      </c>
      <c r="M84" s="13">
        <f t="shared" si="4"/>
        <v>0</v>
      </c>
      <c r="N84" s="95"/>
    </row>
    <row r="85" spans="1:14" x14ac:dyDescent="0.2">
      <c r="A85" s="30" t="str">
        <f t="shared" si="3"/>
        <v/>
      </c>
      <c r="B85" s="65"/>
      <c r="C85" s="4"/>
      <c r="D85" s="69"/>
      <c r="E85" s="6"/>
      <c r="F85" s="19"/>
      <c r="G85" s="102"/>
      <c r="H85" s="6"/>
      <c r="I85" s="65"/>
      <c r="J85" s="3"/>
      <c r="K85" s="7"/>
      <c r="L85" s="17">
        <f t="shared" si="5"/>
        <v>0</v>
      </c>
      <c r="M85" s="13">
        <f t="shared" si="4"/>
        <v>0</v>
      </c>
      <c r="N85" s="95"/>
    </row>
    <row r="86" spans="1:14" x14ac:dyDescent="0.2">
      <c r="A86" s="30" t="str">
        <f t="shared" si="3"/>
        <v/>
      </c>
      <c r="B86" s="65"/>
      <c r="C86" s="4"/>
      <c r="D86" s="69"/>
      <c r="E86" s="6"/>
      <c r="F86" s="19"/>
      <c r="G86" s="102"/>
      <c r="H86" s="6"/>
      <c r="I86" s="65"/>
      <c r="J86" s="3"/>
      <c r="K86" s="7"/>
      <c r="L86" s="17">
        <f t="shared" si="5"/>
        <v>0</v>
      </c>
      <c r="M86" s="13">
        <f t="shared" si="4"/>
        <v>0</v>
      </c>
      <c r="N86" s="95"/>
    </row>
    <row r="87" spans="1:14" x14ac:dyDescent="0.2">
      <c r="A87" s="30" t="str">
        <f t="shared" si="3"/>
        <v/>
      </c>
      <c r="B87" s="65"/>
      <c r="C87" s="4"/>
      <c r="D87" s="69"/>
      <c r="E87" s="6"/>
      <c r="F87" s="19"/>
      <c r="G87" s="102"/>
      <c r="H87" s="6"/>
      <c r="I87" s="65"/>
      <c r="J87" s="3"/>
      <c r="K87" s="7"/>
      <c r="L87" s="17">
        <f t="shared" si="5"/>
        <v>0</v>
      </c>
      <c r="M87" s="13">
        <f t="shared" si="4"/>
        <v>0</v>
      </c>
      <c r="N87" s="95"/>
    </row>
    <row r="88" spans="1:14" x14ac:dyDescent="0.2">
      <c r="A88" s="30" t="str">
        <f t="shared" si="3"/>
        <v/>
      </c>
      <c r="B88" s="65"/>
      <c r="C88" s="4"/>
      <c r="D88" s="69"/>
      <c r="E88" s="6"/>
      <c r="F88" s="19"/>
      <c r="G88" s="102"/>
      <c r="H88" s="6"/>
      <c r="I88" s="65"/>
      <c r="J88" s="3"/>
      <c r="K88" s="7"/>
      <c r="L88" s="17">
        <f t="shared" si="5"/>
        <v>0</v>
      </c>
      <c r="M88" s="13">
        <f t="shared" si="4"/>
        <v>0</v>
      </c>
      <c r="N88" s="95"/>
    </row>
    <row r="89" spans="1:14" x14ac:dyDescent="0.2">
      <c r="A89" s="30" t="str">
        <f t="shared" si="3"/>
        <v/>
      </c>
      <c r="B89" s="65"/>
      <c r="C89" s="4"/>
      <c r="D89" s="69"/>
      <c r="E89" s="6"/>
      <c r="F89" s="19"/>
      <c r="G89" s="102"/>
      <c r="H89" s="6"/>
      <c r="I89" s="65"/>
      <c r="J89" s="3"/>
      <c r="K89" s="7"/>
      <c r="L89" s="17">
        <f t="shared" si="5"/>
        <v>0</v>
      </c>
      <c r="M89" s="13">
        <f t="shared" si="4"/>
        <v>0</v>
      </c>
      <c r="N89" s="95"/>
    </row>
    <row r="90" spans="1:14" x14ac:dyDescent="0.2">
      <c r="A90" s="30" t="str">
        <f t="shared" si="3"/>
        <v/>
      </c>
      <c r="B90" s="65"/>
      <c r="C90" s="4"/>
      <c r="D90" s="69"/>
      <c r="E90" s="6"/>
      <c r="F90" s="19"/>
      <c r="G90" s="102"/>
      <c r="H90" s="6"/>
      <c r="I90" s="65"/>
      <c r="J90" s="3"/>
      <c r="K90" s="7"/>
      <c r="L90" s="17">
        <f t="shared" si="5"/>
        <v>0</v>
      </c>
      <c r="M90" s="13">
        <f t="shared" si="4"/>
        <v>0</v>
      </c>
      <c r="N90" s="95"/>
    </row>
    <row r="91" spans="1:14" x14ac:dyDescent="0.2">
      <c r="A91" s="30" t="str">
        <f t="shared" si="3"/>
        <v/>
      </c>
      <c r="B91" s="65"/>
      <c r="C91" s="4"/>
      <c r="D91" s="69"/>
      <c r="E91" s="6"/>
      <c r="F91" s="19"/>
      <c r="G91" s="102"/>
      <c r="H91" s="6"/>
      <c r="I91" s="65"/>
      <c r="J91" s="3"/>
      <c r="K91" s="7"/>
      <c r="L91" s="17">
        <f t="shared" si="5"/>
        <v>0</v>
      </c>
      <c r="M91" s="13">
        <f t="shared" si="4"/>
        <v>0</v>
      </c>
      <c r="N91" s="95"/>
    </row>
    <row r="92" spans="1:14" x14ac:dyDescent="0.2">
      <c r="A92" s="30" t="str">
        <f t="shared" si="3"/>
        <v/>
      </c>
      <c r="B92" s="65"/>
      <c r="C92" s="4"/>
      <c r="D92" s="69"/>
      <c r="E92" s="6"/>
      <c r="F92" s="19"/>
      <c r="G92" s="102"/>
      <c r="H92" s="6"/>
      <c r="I92" s="65"/>
      <c r="J92" s="3"/>
      <c r="K92" s="7"/>
      <c r="L92" s="17">
        <f t="shared" si="5"/>
        <v>0</v>
      </c>
      <c r="M92" s="13">
        <f t="shared" si="4"/>
        <v>0</v>
      </c>
      <c r="N92" s="95"/>
    </row>
    <row r="93" spans="1:14" x14ac:dyDescent="0.2">
      <c r="A93" s="30" t="str">
        <f t="shared" si="3"/>
        <v/>
      </c>
      <c r="B93" s="65"/>
      <c r="C93" s="4"/>
      <c r="D93" s="69"/>
      <c r="E93" s="6"/>
      <c r="F93" s="19"/>
      <c r="G93" s="102"/>
      <c r="H93" s="6"/>
      <c r="I93" s="65"/>
      <c r="J93" s="3"/>
      <c r="K93" s="7"/>
      <c r="L93" s="17">
        <f t="shared" si="5"/>
        <v>0</v>
      </c>
      <c r="M93" s="13">
        <f t="shared" si="4"/>
        <v>0</v>
      </c>
      <c r="N93" s="95"/>
    </row>
    <row r="94" spans="1:14" x14ac:dyDescent="0.2">
      <c r="A94" s="30" t="str">
        <f t="shared" si="3"/>
        <v/>
      </c>
      <c r="B94" s="65"/>
      <c r="C94" s="4"/>
      <c r="D94" s="69"/>
      <c r="E94" s="6"/>
      <c r="F94" s="19"/>
      <c r="G94" s="102"/>
      <c r="H94" s="6"/>
      <c r="I94" s="65"/>
      <c r="J94" s="3"/>
      <c r="K94" s="7"/>
      <c r="L94" s="17">
        <f t="shared" si="5"/>
        <v>0</v>
      </c>
      <c r="M94" s="13">
        <f t="shared" si="4"/>
        <v>0</v>
      </c>
      <c r="N94" s="95"/>
    </row>
    <row r="95" spans="1:14" x14ac:dyDescent="0.2">
      <c r="A95" s="30" t="str">
        <f t="shared" si="3"/>
        <v/>
      </c>
      <c r="B95" s="65"/>
      <c r="C95" s="4"/>
      <c r="D95" s="69"/>
      <c r="E95" s="6"/>
      <c r="F95" s="19"/>
      <c r="G95" s="102"/>
      <c r="H95" s="6"/>
      <c r="I95" s="65"/>
      <c r="J95" s="3"/>
      <c r="K95" s="7"/>
      <c r="L95" s="17">
        <f t="shared" si="5"/>
        <v>0</v>
      </c>
      <c r="M95" s="13">
        <f t="shared" si="4"/>
        <v>0</v>
      </c>
      <c r="N95" s="95"/>
    </row>
    <row r="96" spans="1:14" x14ac:dyDescent="0.2">
      <c r="A96" s="30" t="str">
        <f t="shared" si="3"/>
        <v/>
      </c>
      <c r="B96" s="65"/>
      <c r="C96" s="4"/>
      <c r="D96" s="69"/>
      <c r="E96" s="6"/>
      <c r="F96" s="19"/>
      <c r="G96" s="102"/>
      <c r="H96" s="6"/>
      <c r="I96" s="65"/>
      <c r="J96" s="3"/>
      <c r="K96" s="7"/>
      <c r="L96" s="17">
        <f t="shared" si="5"/>
        <v>0</v>
      </c>
      <c r="M96" s="13">
        <f t="shared" si="4"/>
        <v>0</v>
      </c>
      <c r="N96" s="95"/>
    </row>
    <row r="97" spans="1:14" x14ac:dyDescent="0.2">
      <c r="A97" s="30" t="str">
        <f t="shared" si="3"/>
        <v/>
      </c>
      <c r="B97" s="65"/>
      <c r="C97" s="4"/>
      <c r="D97" s="69"/>
      <c r="E97" s="6"/>
      <c r="F97" s="19"/>
      <c r="G97" s="102"/>
      <c r="H97" s="6"/>
      <c r="I97" s="65"/>
      <c r="J97" s="3"/>
      <c r="K97" s="7"/>
      <c r="L97" s="17">
        <f t="shared" si="5"/>
        <v>0</v>
      </c>
      <c r="M97" s="13">
        <f t="shared" si="4"/>
        <v>0</v>
      </c>
      <c r="N97" s="95"/>
    </row>
    <row r="98" spans="1:14" x14ac:dyDescent="0.2">
      <c r="A98" s="30" t="str">
        <f t="shared" si="3"/>
        <v/>
      </c>
      <c r="B98" s="65"/>
      <c r="C98" s="4"/>
      <c r="D98" s="69"/>
      <c r="E98" s="6"/>
      <c r="F98" s="19"/>
      <c r="G98" s="102"/>
      <c r="H98" s="6"/>
      <c r="I98" s="65"/>
      <c r="J98" s="3"/>
      <c r="K98" s="7"/>
      <c r="L98" s="17">
        <f t="shared" si="5"/>
        <v>0</v>
      </c>
      <c r="M98" s="13">
        <f t="shared" si="4"/>
        <v>0</v>
      </c>
      <c r="N98" s="95"/>
    </row>
    <row r="99" spans="1:14" x14ac:dyDescent="0.2">
      <c r="A99" s="30" t="str">
        <f t="shared" si="3"/>
        <v/>
      </c>
      <c r="B99" s="65"/>
      <c r="C99" s="4"/>
      <c r="D99" s="69"/>
      <c r="E99" s="6"/>
      <c r="F99" s="19"/>
      <c r="G99" s="102"/>
      <c r="H99" s="6"/>
      <c r="I99" s="65"/>
      <c r="J99" s="3"/>
      <c r="K99" s="7"/>
      <c r="L99" s="17">
        <f t="shared" si="5"/>
        <v>0</v>
      </c>
      <c r="M99" s="13">
        <f t="shared" si="4"/>
        <v>0</v>
      </c>
      <c r="N99" s="95"/>
    </row>
    <row r="100" spans="1:14" ht="15" thickBot="1" x14ac:dyDescent="0.25">
      <c r="A100" s="30" t="str">
        <f t="shared" si="3"/>
        <v/>
      </c>
      <c r="B100" s="66"/>
      <c r="C100" s="11"/>
      <c r="D100" s="70"/>
      <c r="E100" s="8"/>
      <c r="F100" s="20"/>
      <c r="G100" s="103"/>
      <c r="H100" s="8"/>
      <c r="I100" s="66"/>
      <c r="J100" s="9"/>
      <c r="K100" s="10"/>
      <c r="L100" s="17">
        <f t="shared" si="5"/>
        <v>0</v>
      </c>
      <c r="M100" s="14">
        <f t="shared" si="4"/>
        <v>0</v>
      </c>
      <c r="N100" s="95"/>
    </row>
  </sheetData>
  <mergeCells count="17">
    <mergeCell ref="A3:A5"/>
    <mergeCell ref="B3:B5"/>
    <mergeCell ref="C3:C5"/>
    <mergeCell ref="D3:D5"/>
    <mergeCell ref="E3:E5"/>
    <mergeCell ref="L1:M1"/>
    <mergeCell ref="B2:M2"/>
    <mergeCell ref="H3:K3"/>
    <mergeCell ref="L3:L5"/>
    <mergeCell ref="M3:M5"/>
    <mergeCell ref="H4:H5"/>
    <mergeCell ref="I4:I5"/>
    <mergeCell ref="F3:F5"/>
    <mergeCell ref="J4:J5"/>
    <mergeCell ref="K4:K5"/>
    <mergeCell ref="B1:C1"/>
    <mergeCell ref="E1:J1"/>
  </mergeCells>
  <pageMargins left="0.7" right="0.7" top="0.75" bottom="0.75" header="0.3" footer="0.3"/>
  <pageSetup paperSize="9" orientation="portrait" r:id="rId1"/>
  <ignoredErrors>
    <ignoredError sqref="L6:L100" emptyCellReferenc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47690-C09F-4C81-9C8E-0E03C9B3900A}">
  <sheetPr>
    <tabColor rgb="FF00B0F0"/>
  </sheetPr>
  <dimension ref="A1:N100"/>
  <sheetViews>
    <sheetView topLeftCell="B1" zoomScale="70" zoomScaleNormal="70" workbookViewId="0">
      <selection activeCell="O14" sqref="O14"/>
    </sheetView>
  </sheetViews>
  <sheetFormatPr defaultColWidth="9" defaultRowHeight="14.25" x14ac:dyDescent="0.2"/>
  <cols>
    <col min="1" max="1" width="32.375" style="2" hidden="1" customWidth="1"/>
    <col min="2" max="2" width="8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4" style="2" customWidth="1"/>
    <col min="8" max="10" width="10.25" style="1" customWidth="1"/>
    <col min="11" max="11" width="12.875" style="1" customWidth="1"/>
    <col min="12" max="12" width="7.25" style="1" bestFit="1" customWidth="1"/>
    <col min="13" max="13" width="13" style="1" bestFit="1" customWidth="1"/>
    <col min="14" max="16384" width="9" style="2"/>
  </cols>
  <sheetData>
    <row r="1" spans="1:14" ht="22.5" customHeight="1" thickBot="1" x14ac:dyDescent="0.25">
      <c r="A1" s="75">
        <f>SUM(A2-1)</f>
        <v>0</v>
      </c>
      <c r="B1" s="306" t="s">
        <v>118</v>
      </c>
      <c r="C1" s="307"/>
      <c r="D1" s="71" t="s">
        <v>80</v>
      </c>
      <c r="E1" s="288"/>
      <c r="F1" s="289"/>
      <c r="G1" s="289"/>
      <c r="H1" s="289"/>
      <c r="I1" s="289"/>
      <c r="J1" s="289"/>
      <c r="K1" s="72" t="s">
        <v>81</v>
      </c>
      <c r="L1" s="290"/>
      <c r="M1" s="291"/>
      <c r="N1" s="95"/>
    </row>
    <row r="2" spans="1:14" ht="22.5" customHeight="1" thickBot="1" x14ac:dyDescent="0.25">
      <c r="A2" s="1">
        <f>COUNTA(_xlfn.UNIQUE(D8:D200))</f>
        <v>1</v>
      </c>
      <c r="B2" s="301" t="s">
        <v>99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95"/>
    </row>
    <row r="3" spans="1:14" ht="15.75" thickBot="1" x14ac:dyDescent="0.25">
      <c r="A3" s="252" t="s">
        <v>82</v>
      </c>
      <c r="B3" s="255" t="s">
        <v>100</v>
      </c>
      <c r="C3" s="258" t="s">
        <v>83</v>
      </c>
      <c r="D3" s="261" t="s">
        <v>101</v>
      </c>
      <c r="E3" s="283" t="s">
        <v>85</v>
      </c>
      <c r="F3" s="277" t="s">
        <v>146</v>
      </c>
      <c r="G3" s="97"/>
      <c r="H3" s="274" t="s">
        <v>87</v>
      </c>
      <c r="I3" s="275"/>
      <c r="J3" s="275"/>
      <c r="K3" s="276"/>
      <c r="L3" s="308" t="s">
        <v>88</v>
      </c>
      <c r="M3" s="280" t="s">
        <v>89</v>
      </c>
      <c r="N3" s="95"/>
    </row>
    <row r="4" spans="1:14" ht="15" x14ac:dyDescent="0.2">
      <c r="A4" s="253"/>
      <c r="B4" s="256"/>
      <c r="C4" s="259"/>
      <c r="D4" s="262"/>
      <c r="E4" s="287"/>
      <c r="F4" s="278"/>
      <c r="G4" s="98" t="s">
        <v>145</v>
      </c>
      <c r="H4" s="303" t="s">
        <v>114</v>
      </c>
      <c r="I4" s="304" t="s">
        <v>115</v>
      </c>
      <c r="J4" s="304" t="s">
        <v>116</v>
      </c>
      <c r="K4" s="261" t="s">
        <v>117</v>
      </c>
      <c r="L4" s="309"/>
      <c r="M4" s="281"/>
      <c r="N4" s="95"/>
    </row>
    <row r="5" spans="1:14" ht="15.75" thickBot="1" x14ac:dyDescent="0.25">
      <c r="A5" s="254"/>
      <c r="B5" s="257"/>
      <c r="C5" s="260"/>
      <c r="D5" s="263"/>
      <c r="E5" s="284"/>
      <c r="F5" s="279"/>
      <c r="G5" s="99"/>
      <c r="H5" s="293"/>
      <c r="I5" s="295"/>
      <c r="J5" s="295"/>
      <c r="K5" s="263"/>
      <c r="L5" s="310"/>
      <c r="M5" s="282"/>
      <c r="N5" s="95"/>
    </row>
    <row r="6" spans="1:14" x14ac:dyDescent="0.2">
      <c r="A6" s="21" t="str">
        <f>CONCATENATE(B6,C6,D6)</f>
        <v xml:space="preserve">60Example Rider AExample Horse </v>
      </c>
      <c r="B6" s="63">
        <v>60</v>
      </c>
      <c r="C6" s="24" t="s">
        <v>94</v>
      </c>
      <c r="D6" s="67" t="s">
        <v>95</v>
      </c>
      <c r="E6" s="22">
        <v>6000000</v>
      </c>
      <c r="F6" s="25" t="s">
        <v>96</v>
      </c>
      <c r="G6" s="100">
        <v>23</v>
      </c>
      <c r="H6" s="22">
        <v>1</v>
      </c>
      <c r="I6" s="63"/>
      <c r="J6" s="23"/>
      <c r="K6" s="27"/>
      <c r="L6" s="28">
        <f>SUM(H6:K6)</f>
        <v>1</v>
      </c>
      <c r="M6" s="29">
        <f>IF(L6=1,7,IF(L6=2,6,IF(L6=3,5,IF(L6=4,4,IF(L6=5,3,IF(L6=6,2,IF(L6&gt;=6,1,0)))))))</f>
        <v>7</v>
      </c>
      <c r="N6" s="95"/>
    </row>
    <row r="7" spans="1:14" x14ac:dyDescent="0.2">
      <c r="A7" s="30" t="str">
        <f>CONCATENATE(B7,C7,D7)</f>
        <v xml:space="preserve">75Example RiderExample Horse </v>
      </c>
      <c r="B7" s="64">
        <v>75</v>
      </c>
      <c r="C7" s="33" t="s">
        <v>97</v>
      </c>
      <c r="D7" s="68" t="s">
        <v>95</v>
      </c>
      <c r="E7" s="31">
        <v>6000001</v>
      </c>
      <c r="F7" s="34" t="s">
        <v>96</v>
      </c>
      <c r="G7" s="101">
        <v>45</v>
      </c>
      <c r="H7" s="31"/>
      <c r="I7" s="64">
        <v>1</v>
      </c>
      <c r="J7" s="32"/>
      <c r="K7" s="36"/>
      <c r="L7" s="37">
        <f>SUM(H7:K7)</f>
        <v>1</v>
      </c>
      <c r="M7" s="38">
        <f>IF(L7=1,7,IF(L7=2,6,IF(L7=3,5,IF(L7=4,4,IF(L7=5,3,IF(L7=6,2,IF(L7&gt;=6,1,0)))))))</f>
        <v>7</v>
      </c>
      <c r="N7" s="95"/>
    </row>
    <row r="8" spans="1:14" x14ac:dyDescent="0.2">
      <c r="A8" s="30" t="str">
        <f t="shared" ref="A8:A71" si="0">CONCATENATE(B8,C8,D8)</f>
        <v/>
      </c>
      <c r="B8" s="65"/>
      <c r="C8" s="4"/>
      <c r="D8" s="69"/>
      <c r="E8" s="6"/>
      <c r="F8" s="19"/>
      <c r="G8" s="102"/>
      <c r="H8" s="6"/>
      <c r="I8" s="65"/>
      <c r="J8" s="3"/>
      <c r="K8" s="7"/>
      <c r="L8" s="17">
        <f>SUM(H8:K8)</f>
        <v>0</v>
      </c>
      <c r="M8" s="13">
        <f t="shared" ref="M8:M71" si="1">IF(L8=1,7,IF(L8=2,6,IF(L8=3,5,IF(L8=4,4,IF(L8=5,3,IF(L8=6,2,IF(L8&gt;=6,1,0)))))))</f>
        <v>0</v>
      </c>
      <c r="N8" s="95"/>
    </row>
    <row r="9" spans="1:14" x14ac:dyDescent="0.2">
      <c r="A9" s="30" t="str">
        <f t="shared" si="0"/>
        <v/>
      </c>
      <c r="B9" s="65"/>
      <c r="C9" s="4"/>
      <c r="D9" s="69"/>
      <c r="E9" s="6"/>
      <c r="F9" s="19"/>
      <c r="G9" s="102"/>
      <c r="H9" s="6"/>
      <c r="I9" s="65"/>
      <c r="J9" s="3"/>
      <c r="K9" s="7"/>
      <c r="L9" s="17">
        <f t="shared" ref="L9:L72" si="2">SUM(H9:K9)</f>
        <v>0</v>
      </c>
      <c r="M9" s="13">
        <f t="shared" si="1"/>
        <v>0</v>
      </c>
      <c r="N9" s="95"/>
    </row>
    <row r="10" spans="1:14" x14ac:dyDescent="0.2">
      <c r="A10" s="30" t="str">
        <f t="shared" si="0"/>
        <v/>
      </c>
      <c r="B10" s="65"/>
      <c r="C10" s="4"/>
      <c r="D10" s="69"/>
      <c r="E10" s="6"/>
      <c r="F10" s="19"/>
      <c r="G10" s="102"/>
      <c r="H10" s="6"/>
      <c r="I10" s="65"/>
      <c r="J10" s="3"/>
      <c r="K10" s="7"/>
      <c r="L10" s="17">
        <f t="shared" si="2"/>
        <v>0</v>
      </c>
      <c r="M10" s="13">
        <f t="shared" si="1"/>
        <v>0</v>
      </c>
      <c r="N10" s="95"/>
    </row>
    <row r="11" spans="1:14" x14ac:dyDescent="0.2">
      <c r="A11" s="30" t="str">
        <f t="shared" si="0"/>
        <v/>
      </c>
      <c r="B11" s="65"/>
      <c r="C11" s="4"/>
      <c r="D11" s="69"/>
      <c r="E11" s="6"/>
      <c r="F11" s="19"/>
      <c r="G11" s="102"/>
      <c r="H11" s="6"/>
      <c r="I11" s="65"/>
      <c r="J11" s="3"/>
      <c r="K11" s="7"/>
      <c r="L11" s="17">
        <f t="shared" si="2"/>
        <v>0</v>
      </c>
      <c r="M11" s="13">
        <f t="shared" si="1"/>
        <v>0</v>
      </c>
      <c r="N11" s="95"/>
    </row>
    <row r="12" spans="1:14" x14ac:dyDescent="0.2">
      <c r="A12" s="30" t="str">
        <f t="shared" si="0"/>
        <v/>
      </c>
      <c r="B12" s="65"/>
      <c r="C12" s="4"/>
      <c r="D12" s="69"/>
      <c r="E12" s="6"/>
      <c r="F12" s="19"/>
      <c r="G12" s="102"/>
      <c r="H12" s="6"/>
      <c r="I12" s="65"/>
      <c r="J12" s="3"/>
      <c r="K12" s="7"/>
      <c r="L12" s="17">
        <f t="shared" si="2"/>
        <v>0</v>
      </c>
      <c r="M12" s="13">
        <f t="shared" si="1"/>
        <v>0</v>
      </c>
      <c r="N12" s="95"/>
    </row>
    <row r="13" spans="1:14" x14ac:dyDescent="0.2">
      <c r="A13" s="30" t="str">
        <f t="shared" si="0"/>
        <v/>
      </c>
      <c r="B13" s="65"/>
      <c r="C13" s="4"/>
      <c r="D13" s="69"/>
      <c r="E13" s="6"/>
      <c r="F13" s="19"/>
      <c r="G13" s="102"/>
      <c r="H13" s="6"/>
      <c r="I13" s="65"/>
      <c r="J13" s="3"/>
      <c r="K13" s="7"/>
      <c r="L13" s="17">
        <f t="shared" si="2"/>
        <v>0</v>
      </c>
      <c r="M13" s="13">
        <f t="shared" si="1"/>
        <v>0</v>
      </c>
      <c r="N13" s="95"/>
    </row>
    <row r="14" spans="1:14" x14ac:dyDescent="0.2">
      <c r="A14" s="30" t="str">
        <f t="shared" si="0"/>
        <v/>
      </c>
      <c r="B14" s="65"/>
      <c r="C14" s="4"/>
      <c r="D14" s="69"/>
      <c r="E14" s="6"/>
      <c r="F14" s="19"/>
      <c r="G14" s="102"/>
      <c r="H14" s="6"/>
      <c r="I14" s="65"/>
      <c r="J14" s="3"/>
      <c r="K14" s="7"/>
      <c r="L14" s="17">
        <f t="shared" si="2"/>
        <v>0</v>
      </c>
      <c r="M14" s="13">
        <f t="shared" si="1"/>
        <v>0</v>
      </c>
      <c r="N14" s="95"/>
    </row>
    <row r="15" spans="1:14" x14ac:dyDescent="0.2">
      <c r="A15" s="30" t="str">
        <f t="shared" si="0"/>
        <v/>
      </c>
      <c r="B15" s="65"/>
      <c r="C15" s="4"/>
      <c r="D15" s="69"/>
      <c r="E15" s="6"/>
      <c r="F15" s="19"/>
      <c r="G15" s="102"/>
      <c r="H15" s="6"/>
      <c r="I15" s="65"/>
      <c r="J15" s="3"/>
      <c r="K15" s="7"/>
      <c r="L15" s="17">
        <f t="shared" si="2"/>
        <v>0</v>
      </c>
      <c r="M15" s="13">
        <f t="shared" si="1"/>
        <v>0</v>
      </c>
      <c r="N15" s="95"/>
    </row>
    <row r="16" spans="1:14" x14ac:dyDescent="0.2">
      <c r="A16" s="30" t="str">
        <f t="shared" si="0"/>
        <v/>
      </c>
      <c r="B16" s="65"/>
      <c r="C16" s="4"/>
      <c r="D16" s="69"/>
      <c r="E16" s="6"/>
      <c r="F16" s="19"/>
      <c r="G16" s="102"/>
      <c r="H16" s="6"/>
      <c r="I16" s="65"/>
      <c r="J16" s="3"/>
      <c r="K16" s="7"/>
      <c r="L16" s="17">
        <f t="shared" si="2"/>
        <v>0</v>
      </c>
      <c r="M16" s="13">
        <f t="shared" si="1"/>
        <v>0</v>
      </c>
      <c r="N16" s="95"/>
    </row>
    <row r="17" spans="1:14" x14ac:dyDescent="0.2">
      <c r="A17" s="30" t="str">
        <f t="shared" si="0"/>
        <v/>
      </c>
      <c r="B17" s="65"/>
      <c r="C17" s="4"/>
      <c r="D17" s="69"/>
      <c r="E17" s="6"/>
      <c r="F17" s="19"/>
      <c r="G17" s="102"/>
      <c r="H17" s="6"/>
      <c r="I17" s="65"/>
      <c r="J17" s="3"/>
      <c r="K17" s="7"/>
      <c r="L17" s="17">
        <f t="shared" si="2"/>
        <v>0</v>
      </c>
      <c r="M17" s="13">
        <f t="shared" si="1"/>
        <v>0</v>
      </c>
      <c r="N17" s="95"/>
    </row>
    <row r="18" spans="1:14" x14ac:dyDescent="0.2">
      <c r="A18" s="30" t="str">
        <f t="shared" si="0"/>
        <v/>
      </c>
      <c r="B18" s="65"/>
      <c r="C18" s="4"/>
      <c r="D18" s="69"/>
      <c r="E18" s="6"/>
      <c r="F18" s="19"/>
      <c r="G18" s="102"/>
      <c r="H18" s="6"/>
      <c r="I18" s="65"/>
      <c r="J18" s="3"/>
      <c r="K18" s="7"/>
      <c r="L18" s="17">
        <f t="shared" si="2"/>
        <v>0</v>
      </c>
      <c r="M18" s="13">
        <f t="shared" si="1"/>
        <v>0</v>
      </c>
      <c r="N18" s="95"/>
    </row>
    <row r="19" spans="1:14" x14ac:dyDescent="0.2">
      <c r="A19" s="30" t="str">
        <f t="shared" si="0"/>
        <v/>
      </c>
      <c r="B19" s="65"/>
      <c r="C19" s="4"/>
      <c r="D19" s="69"/>
      <c r="E19" s="6"/>
      <c r="F19" s="19"/>
      <c r="G19" s="102"/>
      <c r="H19" s="6"/>
      <c r="I19" s="65"/>
      <c r="J19" s="3"/>
      <c r="K19" s="7"/>
      <c r="L19" s="17">
        <f t="shared" si="2"/>
        <v>0</v>
      </c>
      <c r="M19" s="13">
        <f t="shared" si="1"/>
        <v>0</v>
      </c>
      <c r="N19" s="95"/>
    </row>
    <row r="20" spans="1:14" x14ac:dyDescent="0.2">
      <c r="A20" s="30" t="str">
        <f t="shared" si="0"/>
        <v/>
      </c>
      <c r="B20" s="65"/>
      <c r="C20" s="4"/>
      <c r="D20" s="69"/>
      <c r="E20" s="6"/>
      <c r="F20" s="19"/>
      <c r="G20" s="102"/>
      <c r="H20" s="6"/>
      <c r="I20" s="65"/>
      <c r="J20" s="3"/>
      <c r="K20" s="7"/>
      <c r="L20" s="17">
        <f t="shared" si="2"/>
        <v>0</v>
      </c>
      <c r="M20" s="13">
        <f t="shared" si="1"/>
        <v>0</v>
      </c>
      <c r="N20" s="95"/>
    </row>
    <row r="21" spans="1:14" x14ac:dyDescent="0.2">
      <c r="A21" s="30" t="str">
        <f t="shared" si="0"/>
        <v/>
      </c>
      <c r="B21" s="65"/>
      <c r="C21" s="4"/>
      <c r="D21" s="69"/>
      <c r="E21" s="6"/>
      <c r="F21" s="19"/>
      <c r="G21" s="102"/>
      <c r="H21" s="6"/>
      <c r="I21" s="65"/>
      <c r="J21" s="3"/>
      <c r="K21" s="7"/>
      <c r="L21" s="17">
        <f t="shared" si="2"/>
        <v>0</v>
      </c>
      <c r="M21" s="13">
        <f t="shared" si="1"/>
        <v>0</v>
      </c>
      <c r="N21" s="95"/>
    </row>
    <row r="22" spans="1:14" x14ac:dyDescent="0.2">
      <c r="A22" s="30" t="str">
        <f t="shared" si="0"/>
        <v/>
      </c>
      <c r="B22" s="65"/>
      <c r="C22" s="4"/>
      <c r="D22" s="69"/>
      <c r="E22" s="6"/>
      <c r="F22" s="19"/>
      <c r="G22" s="102"/>
      <c r="H22" s="6"/>
      <c r="I22" s="65"/>
      <c r="J22" s="3"/>
      <c r="K22" s="7"/>
      <c r="L22" s="17">
        <f t="shared" si="2"/>
        <v>0</v>
      </c>
      <c r="M22" s="13">
        <f t="shared" si="1"/>
        <v>0</v>
      </c>
      <c r="N22" s="95"/>
    </row>
    <row r="23" spans="1:14" x14ac:dyDescent="0.2">
      <c r="A23" s="30" t="str">
        <f t="shared" si="0"/>
        <v/>
      </c>
      <c r="B23" s="65"/>
      <c r="C23" s="4"/>
      <c r="D23" s="69"/>
      <c r="E23" s="6"/>
      <c r="F23" s="19"/>
      <c r="G23" s="102"/>
      <c r="H23" s="6"/>
      <c r="I23" s="65"/>
      <c r="J23" s="3"/>
      <c r="K23" s="7"/>
      <c r="L23" s="17">
        <f t="shared" si="2"/>
        <v>0</v>
      </c>
      <c r="M23" s="13">
        <f t="shared" si="1"/>
        <v>0</v>
      </c>
      <c r="N23" s="95"/>
    </row>
    <row r="24" spans="1:14" x14ac:dyDescent="0.2">
      <c r="A24" s="30" t="str">
        <f t="shared" si="0"/>
        <v/>
      </c>
      <c r="B24" s="65"/>
      <c r="C24" s="4"/>
      <c r="D24" s="69"/>
      <c r="E24" s="6"/>
      <c r="F24" s="19"/>
      <c r="G24" s="102"/>
      <c r="H24" s="6"/>
      <c r="I24" s="65"/>
      <c r="J24" s="3"/>
      <c r="K24" s="7"/>
      <c r="L24" s="17">
        <f t="shared" si="2"/>
        <v>0</v>
      </c>
      <c r="M24" s="13">
        <f t="shared" si="1"/>
        <v>0</v>
      </c>
      <c r="N24" s="95"/>
    </row>
    <row r="25" spans="1:14" x14ac:dyDescent="0.2">
      <c r="A25" s="30" t="str">
        <f t="shared" si="0"/>
        <v/>
      </c>
      <c r="B25" s="65"/>
      <c r="C25" s="4"/>
      <c r="D25" s="69"/>
      <c r="E25" s="6"/>
      <c r="F25" s="19"/>
      <c r="G25" s="102"/>
      <c r="H25" s="6"/>
      <c r="I25" s="65"/>
      <c r="J25" s="3"/>
      <c r="K25" s="7"/>
      <c r="L25" s="17">
        <f t="shared" si="2"/>
        <v>0</v>
      </c>
      <c r="M25" s="13">
        <f t="shared" si="1"/>
        <v>0</v>
      </c>
      <c r="N25" s="95"/>
    </row>
    <row r="26" spans="1:14" x14ac:dyDescent="0.2">
      <c r="A26" s="30" t="str">
        <f t="shared" si="0"/>
        <v/>
      </c>
      <c r="B26" s="65"/>
      <c r="C26" s="4"/>
      <c r="D26" s="69"/>
      <c r="E26" s="6"/>
      <c r="F26" s="19"/>
      <c r="G26" s="102"/>
      <c r="H26" s="6"/>
      <c r="I26" s="65"/>
      <c r="J26" s="3"/>
      <c r="K26" s="7"/>
      <c r="L26" s="17">
        <f t="shared" si="2"/>
        <v>0</v>
      </c>
      <c r="M26" s="13">
        <f t="shared" si="1"/>
        <v>0</v>
      </c>
      <c r="N26" s="95"/>
    </row>
    <row r="27" spans="1:14" x14ac:dyDescent="0.2">
      <c r="A27" s="30" t="str">
        <f t="shared" si="0"/>
        <v/>
      </c>
      <c r="B27" s="65"/>
      <c r="C27" s="4"/>
      <c r="D27" s="69"/>
      <c r="E27" s="6"/>
      <c r="F27" s="19"/>
      <c r="G27" s="102"/>
      <c r="H27" s="6"/>
      <c r="I27" s="65"/>
      <c r="J27" s="3"/>
      <c r="K27" s="7"/>
      <c r="L27" s="17">
        <f t="shared" si="2"/>
        <v>0</v>
      </c>
      <c r="M27" s="13">
        <f t="shared" si="1"/>
        <v>0</v>
      </c>
      <c r="N27" s="95"/>
    </row>
    <row r="28" spans="1:14" x14ac:dyDescent="0.2">
      <c r="A28" s="30" t="str">
        <f t="shared" si="0"/>
        <v/>
      </c>
      <c r="B28" s="65"/>
      <c r="C28" s="4"/>
      <c r="D28" s="69"/>
      <c r="E28" s="6"/>
      <c r="F28" s="19"/>
      <c r="G28" s="102"/>
      <c r="H28" s="6"/>
      <c r="I28" s="65"/>
      <c r="J28" s="3"/>
      <c r="K28" s="7"/>
      <c r="L28" s="17">
        <f t="shared" si="2"/>
        <v>0</v>
      </c>
      <c r="M28" s="13">
        <f t="shared" si="1"/>
        <v>0</v>
      </c>
      <c r="N28" s="95"/>
    </row>
    <row r="29" spans="1:14" x14ac:dyDescent="0.2">
      <c r="A29" s="30" t="str">
        <f t="shared" si="0"/>
        <v/>
      </c>
      <c r="B29" s="65"/>
      <c r="C29" s="4"/>
      <c r="D29" s="69"/>
      <c r="E29" s="6"/>
      <c r="F29" s="19"/>
      <c r="G29" s="102"/>
      <c r="H29" s="6"/>
      <c r="I29" s="65"/>
      <c r="J29" s="3"/>
      <c r="K29" s="7"/>
      <c r="L29" s="17">
        <f t="shared" si="2"/>
        <v>0</v>
      </c>
      <c r="M29" s="13">
        <f t="shared" si="1"/>
        <v>0</v>
      </c>
      <c r="N29" s="95"/>
    </row>
    <row r="30" spans="1:14" x14ac:dyDescent="0.2">
      <c r="A30" s="30" t="str">
        <f t="shared" si="0"/>
        <v/>
      </c>
      <c r="B30" s="65"/>
      <c r="C30" s="4"/>
      <c r="D30" s="69"/>
      <c r="E30" s="6"/>
      <c r="F30" s="19"/>
      <c r="G30" s="102"/>
      <c r="H30" s="6"/>
      <c r="I30" s="65"/>
      <c r="J30" s="3"/>
      <c r="K30" s="7"/>
      <c r="L30" s="17">
        <f t="shared" si="2"/>
        <v>0</v>
      </c>
      <c r="M30" s="13">
        <f t="shared" si="1"/>
        <v>0</v>
      </c>
      <c r="N30" s="95"/>
    </row>
    <row r="31" spans="1:14" x14ac:dyDescent="0.2">
      <c r="A31" s="30" t="str">
        <f t="shared" si="0"/>
        <v/>
      </c>
      <c r="B31" s="65"/>
      <c r="C31" s="4"/>
      <c r="D31" s="69"/>
      <c r="E31" s="6"/>
      <c r="F31" s="19"/>
      <c r="G31" s="102"/>
      <c r="H31" s="6"/>
      <c r="I31" s="65"/>
      <c r="J31" s="3"/>
      <c r="K31" s="7"/>
      <c r="L31" s="17">
        <f t="shared" si="2"/>
        <v>0</v>
      </c>
      <c r="M31" s="13">
        <f t="shared" si="1"/>
        <v>0</v>
      </c>
      <c r="N31" s="95"/>
    </row>
    <row r="32" spans="1:14" x14ac:dyDescent="0.2">
      <c r="A32" s="30" t="str">
        <f t="shared" si="0"/>
        <v/>
      </c>
      <c r="B32" s="65"/>
      <c r="C32" s="4"/>
      <c r="D32" s="69"/>
      <c r="E32" s="6"/>
      <c r="F32" s="19"/>
      <c r="G32" s="102"/>
      <c r="H32" s="6"/>
      <c r="I32" s="65"/>
      <c r="J32" s="3"/>
      <c r="K32" s="7"/>
      <c r="L32" s="17">
        <f t="shared" si="2"/>
        <v>0</v>
      </c>
      <c r="M32" s="13">
        <f t="shared" si="1"/>
        <v>0</v>
      </c>
      <c r="N32" s="95"/>
    </row>
    <row r="33" spans="1:14" x14ac:dyDescent="0.2">
      <c r="A33" s="30" t="str">
        <f t="shared" si="0"/>
        <v/>
      </c>
      <c r="B33" s="65"/>
      <c r="C33" s="4"/>
      <c r="D33" s="69"/>
      <c r="E33" s="6"/>
      <c r="F33" s="19"/>
      <c r="G33" s="102"/>
      <c r="H33" s="6"/>
      <c r="I33" s="65"/>
      <c r="J33" s="3"/>
      <c r="K33" s="7"/>
      <c r="L33" s="17">
        <f t="shared" si="2"/>
        <v>0</v>
      </c>
      <c r="M33" s="13">
        <f t="shared" si="1"/>
        <v>0</v>
      </c>
      <c r="N33" s="95"/>
    </row>
    <row r="34" spans="1:14" x14ac:dyDescent="0.2">
      <c r="A34" s="30" t="str">
        <f t="shared" si="0"/>
        <v/>
      </c>
      <c r="B34" s="65"/>
      <c r="C34" s="4"/>
      <c r="D34" s="69"/>
      <c r="E34" s="6"/>
      <c r="F34" s="19"/>
      <c r="G34" s="102"/>
      <c r="H34" s="6"/>
      <c r="I34" s="65"/>
      <c r="J34" s="3"/>
      <c r="K34" s="7"/>
      <c r="L34" s="17">
        <f t="shared" si="2"/>
        <v>0</v>
      </c>
      <c r="M34" s="13">
        <f t="shared" si="1"/>
        <v>0</v>
      </c>
      <c r="N34" s="95"/>
    </row>
    <row r="35" spans="1:14" x14ac:dyDescent="0.2">
      <c r="A35" s="30" t="str">
        <f t="shared" si="0"/>
        <v/>
      </c>
      <c r="B35" s="65"/>
      <c r="C35" s="4"/>
      <c r="D35" s="69"/>
      <c r="E35" s="6"/>
      <c r="F35" s="19"/>
      <c r="G35" s="102"/>
      <c r="H35" s="6"/>
      <c r="I35" s="65"/>
      <c r="J35" s="3"/>
      <c r="K35" s="7"/>
      <c r="L35" s="17">
        <f t="shared" si="2"/>
        <v>0</v>
      </c>
      <c r="M35" s="13">
        <f t="shared" si="1"/>
        <v>0</v>
      </c>
      <c r="N35" s="95"/>
    </row>
    <row r="36" spans="1:14" x14ac:dyDescent="0.2">
      <c r="A36" s="30" t="str">
        <f t="shared" si="0"/>
        <v/>
      </c>
      <c r="B36" s="65"/>
      <c r="C36" s="4"/>
      <c r="D36" s="69"/>
      <c r="E36" s="6"/>
      <c r="F36" s="19"/>
      <c r="G36" s="102"/>
      <c r="H36" s="6"/>
      <c r="I36" s="65"/>
      <c r="J36" s="3"/>
      <c r="K36" s="7"/>
      <c r="L36" s="17">
        <f t="shared" si="2"/>
        <v>0</v>
      </c>
      <c r="M36" s="13">
        <f t="shared" si="1"/>
        <v>0</v>
      </c>
      <c r="N36" s="95"/>
    </row>
    <row r="37" spans="1:14" x14ac:dyDescent="0.2">
      <c r="A37" s="30" t="str">
        <f t="shared" si="0"/>
        <v/>
      </c>
      <c r="B37" s="65"/>
      <c r="C37" s="4"/>
      <c r="D37" s="69"/>
      <c r="E37" s="6"/>
      <c r="F37" s="19"/>
      <c r="G37" s="102"/>
      <c r="H37" s="6"/>
      <c r="I37" s="65"/>
      <c r="J37" s="3"/>
      <c r="K37" s="7"/>
      <c r="L37" s="17">
        <f t="shared" si="2"/>
        <v>0</v>
      </c>
      <c r="M37" s="13">
        <f t="shared" si="1"/>
        <v>0</v>
      </c>
      <c r="N37" s="95"/>
    </row>
    <row r="38" spans="1:14" x14ac:dyDescent="0.2">
      <c r="A38" s="30" t="str">
        <f t="shared" si="0"/>
        <v/>
      </c>
      <c r="B38" s="65"/>
      <c r="C38" s="4"/>
      <c r="D38" s="69"/>
      <c r="E38" s="6"/>
      <c r="F38" s="19"/>
      <c r="G38" s="102"/>
      <c r="H38" s="6"/>
      <c r="I38" s="65"/>
      <c r="J38" s="3"/>
      <c r="K38" s="7"/>
      <c r="L38" s="17">
        <f t="shared" si="2"/>
        <v>0</v>
      </c>
      <c r="M38" s="13">
        <f t="shared" si="1"/>
        <v>0</v>
      </c>
      <c r="N38" s="95"/>
    </row>
    <row r="39" spans="1:14" x14ac:dyDescent="0.2">
      <c r="A39" s="30" t="str">
        <f t="shared" si="0"/>
        <v/>
      </c>
      <c r="B39" s="65"/>
      <c r="C39" s="4"/>
      <c r="D39" s="69"/>
      <c r="E39" s="6"/>
      <c r="F39" s="19"/>
      <c r="G39" s="102"/>
      <c r="H39" s="6"/>
      <c r="I39" s="65"/>
      <c r="J39" s="3"/>
      <c r="K39" s="7"/>
      <c r="L39" s="17">
        <f t="shared" si="2"/>
        <v>0</v>
      </c>
      <c r="M39" s="13">
        <f t="shared" si="1"/>
        <v>0</v>
      </c>
      <c r="N39" s="95"/>
    </row>
    <row r="40" spans="1:14" x14ac:dyDescent="0.2">
      <c r="A40" s="30" t="str">
        <f t="shared" si="0"/>
        <v/>
      </c>
      <c r="B40" s="65"/>
      <c r="C40" s="4"/>
      <c r="D40" s="69"/>
      <c r="E40" s="6"/>
      <c r="F40" s="19"/>
      <c r="G40" s="102"/>
      <c r="H40" s="6"/>
      <c r="I40" s="65"/>
      <c r="J40" s="3"/>
      <c r="K40" s="7"/>
      <c r="L40" s="17">
        <f t="shared" si="2"/>
        <v>0</v>
      </c>
      <c r="M40" s="13">
        <f t="shared" si="1"/>
        <v>0</v>
      </c>
      <c r="N40" s="95"/>
    </row>
    <row r="41" spans="1:14" x14ac:dyDescent="0.2">
      <c r="A41" s="30" t="str">
        <f t="shared" si="0"/>
        <v/>
      </c>
      <c r="B41" s="65"/>
      <c r="C41" s="4"/>
      <c r="D41" s="69"/>
      <c r="E41" s="6"/>
      <c r="F41" s="19"/>
      <c r="G41" s="102"/>
      <c r="H41" s="6"/>
      <c r="I41" s="65"/>
      <c r="J41" s="3"/>
      <c r="K41" s="7"/>
      <c r="L41" s="17">
        <f t="shared" si="2"/>
        <v>0</v>
      </c>
      <c r="M41" s="13">
        <f t="shared" si="1"/>
        <v>0</v>
      </c>
      <c r="N41" s="95"/>
    </row>
    <row r="42" spans="1:14" x14ac:dyDescent="0.2">
      <c r="A42" s="30" t="str">
        <f t="shared" si="0"/>
        <v/>
      </c>
      <c r="B42" s="65"/>
      <c r="C42" s="4"/>
      <c r="D42" s="69"/>
      <c r="E42" s="6"/>
      <c r="F42" s="19"/>
      <c r="G42" s="102"/>
      <c r="H42" s="6"/>
      <c r="I42" s="65"/>
      <c r="J42" s="3"/>
      <c r="K42" s="7"/>
      <c r="L42" s="17">
        <f t="shared" si="2"/>
        <v>0</v>
      </c>
      <c r="M42" s="13">
        <f t="shared" si="1"/>
        <v>0</v>
      </c>
      <c r="N42" s="95"/>
    </row>
    <row r="43" spans="1:14" x14ac:dyDescent="0.2">
      <c r="A43" s="30" t="str">
        <f t="shared" si="0"/>
        <v/>
      </c>
      <c r="B43" s="65"/>
      <c r="C43" s="4"/>
      <c r="D43" s="69"/>
      <c r="E43" s="6"/>
      <c r="F43" s="19"/>
      <c r="G43" s="102"/>
      <c r="H43" s="6"/>
      <c r="I43" s="65"/>
      <c r="J43" s="3"/>
      <c r="K43" s="7"/>
      <c r="L43" s="17">
        <f t="shared" si="2"/>
        <v>0</v>
      </c>
      <c r="M43" s="13">
        <f t="shared" si="1"/>
        <v>0</v>
      </c>
      <c r="N43" s="95"/>
    </row>
    <row r="44" spans="1:14" x14ac:dyDescent="0.2">
      <c r="A44" s="30" t="str">
        <f t="shared" si="0"/>
        <v/>
      </c>
      <c r="B44" s="65"/>
      <c r="C44" s="4"/>
      <c r="D44" s="69"/>
      <c r="E44" s="6"/>
      <c r="F44" s="19"/>
      <c r="G44" s="102"/>
      <c r="H44" s="6"/>
      <c r="I44" s="65"/>
      <c r="J44" s="3"/>
      <c r="K44" s="7"/>
      <c r="L44" s="17">
        <f t="shared" si="2"/>
        <v>0</v>
      </c>
      <c r="M44" s="13">
        <f t="shared" si="1"/>
        <v>0</v>
      </c>
      <c r="N44" s="95"/>
    </row>
    <row r="45" spans="1:14" x14ac:dyDescent="0.2">
      <c r="A45" s="30" t="str">
        <f t="shared" si="0"/>
        <v/>
      </c>
      <c r="B45" s="65"/>
      <c r="C45" s="4"/>
      <c r="D45" s="69"/>
      <c r="E45" s="6"/>
      <c r="F45" s="19"/>
      <c r="G45" s="102"/>
      <c r="H45" s="6"/>
      <c r="I45" s="65"/>
      <c r="J45" s="3"/>
      <c r="K45" s="7"/>
      <c r="L45" s="17">
        <f t="shared" si="2"/>
        <v>0</v>
      </c>
      <c r="M45" s="13">
        <f t="shared" si="1"/>
        <v>0</v>
      </c>
      <c r="N45" s="95"/>
    </row>
    <row r="46" spans="1:14" x14ac:dyDescent="0.2">
      <c r="A46" s="30" t="str">
        <f t="shared" si="0"/>
        <v/>
      </c>
      <c r="B46" s="65"/>
      <c r="C46" s="4"/>
      <c r="D46" s="69"/>
      <c r="E46" s="6"/>
      <c r="F46" s="19"/>
      <c r="G46" s="102"/>
      <c r="H46" s="6"/>
      <c r="I46" s="65"/>
      <c r="J46" s="3"/>
      <c r="K46" s="7"/>
      <c r="L46" s="17">
        <f t="shared" si="2"/>
        <v>0</v>
      </c>
      <c r="M46" s="13">
        <f t="shared" si="1"/>
        <v>0</v>
      </c>
      <c r="N46" s="95"/>
    </row>
    <row r="47" spans="1:14" x14ac:dyDescent="0.2">
      <c r="A47" s="30" t="str">
        <f t="shared" si="0"/>
        <v/>
      </c>
      <c r="B47" s="65"/>
      <c r="C47" s="4"/>
      <c r="D47" s="69"/>
      <c r="E47" s="6"/>
      <c r="F47" s="19"/>
      <c r="G47" s="102"/>
      <c r="H47" s="6"/>
      <c r="I47" s="65"/>
      <c r="J47" s="3"/>
      <c r="K47" s="7"/>
      <c r="L47" s="17">
        <f t="shared" si="2"/>
        <v>0</v>
      </c>
      <c r="M47" s="13">
        <f t="shared" si="1"/>
        <v>0</v>
      </c>
      <c r="N47" s="95"/>
    </row>
    <row r="48" spans="1:14" x14ac:dyDescent="0.2">
      <c r="A48" s="30" t="str">
        <f t="shared" si="0"/>
        <v/>
      </c>
      <c r="B48" s="65"/>
      <c r="C48" s="4"/>
      <c r="D48" s="69"/>
      <c r="E48" s="6"/>
      <c r="F48" s="19"/>
      <c r="G48" s="102"/>
      <c r="H48" s="6"/>
      <c r="I48" s="65"/>
      <c r="J48" s="3"/>
      <c r="K48" s="7"/>
      <c r="L48" s="17">
        <f t="shared" si="2"/>
        <v>0</v>
      </c>
      <c r="M48" s="13">
        <f t="shared" si="1"/>
        <v>0</v>
      </c>
      <c r="N48" s="95"/>
    </row>
    <row r="49" spans="1:14" x14ac:dyDescent="0.2">
      <c r="A49" s="30" t="str">
        <f t="shared" si="0"/>
        <v/>
      </c>
      <c r="B49" s="65"/>
      <c r="C49" s="4"/>
      <c r="D49" s="69"/>
      <c r="E49" s="6"/>
      <c r="F49" s="19"/>
      <c r="G49" s="102"/>
      <c r="H49" s="6"/>
      <c r="I49" s="65"/>
      <c r="J49" s="3"/>
      <c r="K49" s="7"/>
      <c r="L49" s="17">
        <f t="shared" si="2"/>
        <v>0</v>
      </c>
      <c r="M49" s="13">
        <f t="shared" si="1"/>
        <v>0</v>
      </c>
      <c r="N49" s="95"/>
    </row>
    <row r="50" spans="1:14" x14ac:dyDescent="0.2">
      <c r="A50" s="30" t="str">
        <f t="shared" si="0"/>
        <v/>
      </c>
      <c r="B50" s="65"/>
      <c r="C50" s="4"/>
      <c r="D50" s="69"/>
      <c r="E50" s="6"/>
      <c r="F50" s="19"/>
      <c r="G50" s="102"/>
      <c r="H50" s="6"/>
      <c r="I50" s="65"/>
      <c r="J50" s="3"/>
      <c r="K50" s="7"/>
      <c r="L50" s="17">
        <f t="shared" si="2"/>
        <v>0</v>
      </c>
      <c r="M50" s="13">
        <f t="shared" si="1"/>
        <v>0</v>
      </c>
      <c r="N50" s="95"/>
    </row>
    <row r="51" spans="1:14" x14ac:dyDescent="0.2">
      <c r="A51" s="30" t="str">
        <f t="shared" si="0"/>
        <v/>
      </c>
      <c r="B51" s="65"/>
      <c r="C51" s="4"/>
      <c r="D51" s="69"/>
      <c r="E51" s="6"/>
      <c r="F51" s="19"/>
      <c r="G51" s="102"/>
      <c r="H51" s="6"/>
      <c r="I51" s="65"/>
      <c r="J51" s="3"/>
      <c r="K51" s="7"/>
      <c r="L51" s="17">
        <f t="shared" si="2"/>
        <v>0</v>
      </c>
      <c r="M51" s="13">
        <f t="shared" si="1"/>
        <v>0</v>
      </c>
      <c r="N51" s="95"/>
    </row>
    <row r="52" spans="1:14" x14ac:dyDescent="0.2">
      <c r="A52" s="30" t="str">
        <f t="shared" si="0"/>
        <v/>
      </c>
      <c r="B52" s="65"/>
      <c r="C52" s="4"/>
      <c r="D52" s="69"/>
      <c r="E52" s="6"/>
      <c r="F52" s="19"/>
      <c r="G52" s="102"/>
      <c r="H52" s="6"/>
      <c r="I52" s="65"/>
      <c r="J52" s="3"/>
      <c r="K52" s="7"/>
      <c r="L52" s="17">
        <f t="shared" si="2"/>
        <v>0</v>
      </c>
      <c r="M52" s="13">
        <f t="shared" si="1"/>
        <v>0</v>
      </c>
      <c r="N52" s="95"/>
    </row>
    <row r="53" spans="1:14" x14ac:dyDescent="0.2">
      <c r="A53" s="30" t="str">
        <f t="shared" si="0"/>
        <v/>
      </c>
      <c r="B53" s="65"/>
      <c r="C53" s="4"/>
      <c r="D53" s="69"/>
      <c r="E53" s="6"/>
      <c r="F53" s="19"/>
      <c r="G53" s="102"/>
      <c r="H53" s="6"/>
      <c r="I53" s="65"/>
      <c r="J53" s="3"/>
      <c r="K53" s="7"/>
      <c r="L53" s="17">
        <f t="shared" si="2"/>
        <v>0</v>
      </c>
      <c r="M53" s="13">
        <f t="shared" si="1"/>
        <v>0</v>
      </c>
      <c r="N53" s="95"/>
    </row>
    <row r="54" spans="1:14" x14ac:dyDescent="0.2">
      <c r="A54" s="30" t="str">
        <f t="shared" si="0"/>
        <v/>
      </c>
      <c r="B54" s="65"/>
      <c r="C54" s="4"/>
      <c r="D54" s="69"/>
      <c r="E54" s="6"/>
      <c r="F54" s="19"/>
      <c r="G54" s="102"/>
      <c r="H54" s="6"/>
      <c r="I54" s="65"/>
      <c r="J54" s="3"/>
      <c r="K54" s="7"/>
      <c r="L54" s="17">
        <f t="shared" si="2"/>
        <v>0</v>
      </c>
      <c r="M54" s="13">
        <f t="shared" si="1"/>
        <v>0</v>
      </c>
      <c r="N54" s="95"/>
    </row>
    <row r="55" spans="1:14" x14ac:dyDescent="0.2">
      <c r="A55" s="30" t="str">
        <f t="shared" si="0"/>
        <v/>
      </c>
      <c r="B55" s="65"/>
      <c r="C55" s="4"/>
      <c r="D55" s="69"/>
      <c r="E55" s="6"/>
      <c r="F55" s="19"/>
      <c r="G55" s="102"/>
      <c r="H55" s="6"/>
      <c r="I55" s="65"/>
      <c r="J55" s="3"/>
      <c r="K55" s="7"/>
      <c r="L55" s="17">
        <f t="shared" si="2"/>
        <v>0</v>
      </c>
      <c r="M55" s="13">
        <f t="shared" si="1"/>
        <v>0</v>
      </c>
      <c r="N55" s="95"/>
    </row>
    <row r="56" spans="1:14" x14ac:dyDescent="0.2">
      <c r="A56" s="30" t="str">
        <f t="shared" si="0"/>
        <v/>
      </c>
      <c r="B56" s="65"/>
      <c r="C56" s="4"/>
      <c r="D56" s="69"/>
      <c r="E56" s="6"/>
      <c r="F56" s="19"/>
      <c r="G56" s="102"/>
      <c r="H56" s="6"/>
      <c r="I56" s="65"/>
      <c r="J56" s="3"/>
      <c r="K56" s="7"/>
      <c r="L56" s="17">
        <f t="shared" si="2"/>
        <v>0</v>
      </c>
      <c r="M56" s="13">
        <f t="shared" si="1"/>
        <v>0</v>
      </c>
      <c r="N56" s="95"/>
    </row>
    <row r="57" spans="1:14" x14ac:dyDescent="0.2">
      <c r="A57" s="30" t="str">
        <f t="shared" si="0"/>
        <v/>
      </c>
      <c r="B57" s="65"/>
      <c r="C57" s="4"/>
      <c r="D57" s="69"/>
      <c r="E57" s="6"/>
      <c r="F57" s="19"/>
      <c r="G57" s="102"/>
      <c r="H57" s="6"/>
      <c r="I57" s="65"/>
      <c r="J57" s="3"/>
      <c r="K57" s="7"/>
      <c r="L57" s="17">
        <f t="shared" si="2"/>
        <v>0</v>
      </c>
      <c r="M57" s="13">
        <f t="shared" si="1"/>
        <v>0</v>
      </c>
      <c r="N57" s="95"/>
    </row>
    <row r="58" spans="1:14" x14ac:dyDescent="0.2">
      <c r="A58" s="30" t="str">
        <f t="shared" si="0"/>
        <v/>
      </c>
      <c r="B58" s="65"/>
      <c r="C58" s="4"/>
      <c r="D58" s="69"/>
      <c r="E58" s="6"/>
      <c r="F58" s="19"/>
      <c r="G58" s="102"/>
      <c r="H58" s="6"/>
      <c r="I58" s="65"/>
      <c r="J58" s="3"/>
      <c r="K58" s="7"/>
      <c r="L58" s="17">
        <f t="shared" si="2"/>
        <v>0</v>
      </c>
      <c r="M58" s="13">
        <f t="shared" si="1"/>
        <v>0</v>
      </c>
      <c r="N58" s="95"/>
    </row>
    <row r="59" spans="1:14" x14ac:dyDescent="0.2">
      <c r="A59" s="30" t="str">
        <f t="shared" si="0"/>
        <v/>
      </c>
      <c r="B59" s="65"/>
      <c r="C59" s="4"/>
      <c r="D59" s="69"/>
      <c r="E59" s="6"/>
      <c r="F59" s="19"/>
      <c r="G59" s="102"/>
      <c r="H59" s="6"/>
      <c r="I59" s="65"/>
      <c r="J59" s="3"/>
      <c r="K59" s="7"/>
      <c r="L59" s="17">
        <f t="shared" si="2"/>
        <v>0</v>
      </c>
      <c r="M59" s="13">
        <f t="shared" si="1"/>
        <v>0</v>
      </c>
      <c r="N59" s="95"/>
    </row>
    <row r="60" spans="1:14" x14ac:dyDescent="0.2">
      <c r="A60" s="30" t="str">
        <f t="shared" si="0"/>
        <v/>
      </c>
      <c r="B60" s="65"/>
      <c r="C60" s="4"/>
      <c r="D60" s="69"/>
      <c r="E60" s="6"/>
      <c r="F60" s="19"/>
      <c r="G60" s="102"/>
      <c r="H60" s="6"/>
      <c r="I60" s="65"/>
      <c r="J60" s="3"/>
      <c r="K60" s="7"/>
      <c r="L60" s="17">
        <f t="shared" si="2"/>
        <v>0</v>
      </c>
      <c r="M60" s="13">
        <f t="shared" si="1"/>
        <v>0</v>
      </c>
      <c r="N60" s="95"/>
    </row>
    <row r="61" spans="1:14" x14ac:dyDescent="0.2">
      <c r="A61" s="30" t="str">
        <f t="shared" si="0"/>
        <v/>
      </c>
      <c r="B61" s="65"/>
      <c r="C61" s="4"/>
      <c r="D61" s="69"/>
      <c r="E61" s="6"/>
      <c r="F61" s="19"/>
      <c r="G61" s="102"/>
      <c r="H61" s="6"/>
      <c r="I61" s="65"/>
      <c r="J61" s="3"/>
      <c r="K61" s="7"/>
      <c r="L61" s="17">
        <f t="shared" si="2"/>
        <v>0</v>
      </c>
      <c r="M61" s="13">
        <f t="shared" si="1"/>
        <v>0</v>
      </c>
      <c r="N61" s="95"/>
    </row>
    <row r="62" spans="1:14" x14ac:dyDescent="0.2">
      <c r="A62" s="30" t="str">
        <f t="shared" si="0"/>
        <v/>
      </c>
      <c r="B62" s="65"/>
      <c r="C62" s="4"/>
      <c r="D62" s="69"/>
      <c r="E62" s="6"/>
      <c r="F62" s="19"/>
      <c r="G62" s="102"/>
      <c r="H62" s="6"/>
      <c r="I62" s="65"/>
      <c r="J62" s="3"/>
      <c r="K62" s="7"/>
      <c r="L62" s="17">
        <f t="shared" si="2"/>
        <v>0</v>
      </c>
      <c r="M62" s="13">
        <f t="shared" si="1"/>
        <v>0</v>
      </c>
      <c r="N62" s="95"/>
    </row>
    <row r="63" spans="1:14" x14ac:dyDescent="0.2">
      <c r="A63" s="30" t="str">
        <f t="shared" si="0"/>
        <v/>
      </c>
      <c r="B63" s="65"/>
      <c r="C63" s="4"/>
      <c r="D63" s="69"/>
      <c r="E63" s="6"/>
      <c r="F63" s="19"/>
      <c r="G63" s="102"/>
      <c r="H63" s="6"/>
      <c r="I63" s="65"/>
      <c r="J63" s="3"/>
      <c r="K63" s="7"/>
      <c r="L63" s="17">
        <f t="shared" si="2"/>
        <v>0</v>
      </c>
      <c r="M63" s="13">
        <f t="shared" si="1"/>
        <v>0</v>
      </c>
      <c r="N63" s="95"/>
    </row>
    <row r="64" spans="1:14" x14ac:dyDescent="0.2">
      <c r="A64" s="30" t="str">
        <f t="shared" si="0"/>
        <v/>
      </c>
      <c r="B64" s="65"/>
      <c r="C64" s="4"/>
      <c r="D64" s="69"/>
      <c r="E64" s="6"/>
      <c r="F64" s="19"/>
      <c r="G64" s="102"/>
      <c r="H64" s="6"/>
      <c r="I64" s="65"/>
      <c r="J64" s="3"/>
      <c r="K64" s="7"/>
      <c r="L64" s="17">
        <f t="shared" si="2"/>
        <v>0</v>
      </c>
      <c r="M64" s="13">
        <f t="shared" si="1"/>
        <v>0</v>
      </c>
      <c r="N64" s="95"/>
    </row>
    <row r="65" spans="1:14" x14ac:dyDescent="0.2">
      <c r="A65" s="30" t="str">
        <f t="shared" si="0"/>
        <v/>
      </c>
      <c r="B65" s="65"/>
      <c r="C65" s="4"/>
      <c r="D65" s="69"/>
      <c r="E65" s="6"/>
      <c r="F65" s="19"/>
      <c r="G65" s="102"/>
      <c r="H65" s="6"/>
      <c r="I65" s="65"/>
      <c r="J65" s="3"/>
      <c r="K65" s="7"/>
      <c r="L65" s="17">
        <f t="shared" si="2"/>
        <v>0</v>
      </c>
      <c r="M65" s="13">
        <f t="shared" si="1"/>
        <v>0</v>
      </c>
      <c r="N65" s="95"/>
    </row>
    <row r="66" spans="1:14" x14ac:dyDescent="0.2">
      <c r="A66" s="30" t="str">
        <f t="shared" si="0"/>
        <v/>
      </c>
      <c r="B66" s="65"/>
      <c r="C66" s="4"/>
      <c r="D66" s="69"/>
      <c r="E66" s="6"/>
      <c r="F66" s="19"/>
      <c r="G66" s="102"/>
      <c r="H66" s="6"/>
      <c r="I66" s="65"/>
      <c r="J66" s="3"/>
      <c r="K66" s="7"/>
      <c r="L66" s="17">
        <f t="shared" si="2"/>
        <v>0</v>
      </c>
      <c r="M66" s="13">
        <f t="shared" si="1"/>
        <v>0</v>
      </c>
      <c r="N66" s="95"/>
    </row>
    <row r="67" spans="1:14" x14ac:dyDescent="0.2">
      <c r="A67" s="30" t="str">
        <f t="shared" si="0"/>
        <v/>
      </c>
      <c r="B67" s="65"/>
      <c r="C67" s="4"/>
      <c r="D67" s="69"/>
      <c r="E67" s="6"/>
      <c r="F67" s="19"/>
      <c r="G67" s="102"/>
      <c r="H67" s="6"/>
      <c r="I67" s="65"/>
      <c r="J67" s="3"/>
      <c r="K67" s="7"/>
      <c r="L67" s="17">
        <f t="shared" si="2"/>
        <v>0</v>
      </c>
      <c r="M67" s="13">
        <f t="shared" si="1"/>
        <v>0</v>
      </c>
      <c r="N67" s="95"/>
    </row>
    <row r="68" spans="1:14" x14ac:dyDescent="0.2">
      <c r="A68" s="30" t="str">
        <f t="shared" si="0"/>
        <v/>
      </c>
      <c r="B68" s="65"/>
      <c r="C68" s="4"/>
      <c r="D68" s="69"/>
      <c r="E68" s="6"/>
      <c r="F68" s="19"/>
      <c r="G68" s="102"/>
      <c r="H68" s="6"/>
      <c r="I68" s="65"/>
      <c r="J68" s="3"/>
      <c r="K68" s="7"/>
      <c r="L68" s="17">
        <f t="shared" si="2"/>
        <v>0</v>
      </c>
      <c r="M68" s="13">
        <f t="shared" si="1"/>
        <v>0</v>
      </c>
      <c r="N68" s="95"/>
    </row>
    <row r="69" spans="1:14" x14ac:dyDescent="0.2">
      <c r="A69" s="30" t="str">
        <f t="shared" si="0"/>
        <v/>
      </c>
      <c r="B69" s="65"/>
      <c r="C69" s="4"/>
      <c r="D69" s="69"/>
      <c r="E69" s="6"/>
      <c r="F69" s="19"/>
      <c r="G69" s="102"/>
      <c r="H69" s="6"/>
      <c r="I69" s="65"/>
      <c r="J69" s="3"/>
      <c r="K69" s="7"/>
      <c r="L69" s="17">
        <f t="shared" si="2"/>
        <v>0</v>
      </c>
      <c r="M69" s="13">
        <f t="shared" si="1"/>
        <v>0</v>
      </c>
      <c r="N69" s="95"/>
    </row>
    <row r="70" spans="1:14" x14ac:dyDescent="0.2">
      <c r="A70" s="30" t="str">
        <f t="shared" si="0"/>
        <v/>
      </c>
      <c r="B70" s="65"/>
      <c r="C70" s="4"/>
      <c r="D70" s="69"/>
      <c r="E70" s="6"/>
      <c r="F70" s="19"/>
      <c r="G70" s="102"/>
      <c r="H70" s="6"/>
      <c r="I70" s="65"/>
      <c r="J70" s="3"/>
      <c r="K70" s="7"/>
      <c r="L70" s="17">
        <f t="shared" si="2"/>
        <v>0</v>
      </c>
      <c r="M70" s="13">
        <f t="shared" si="1"/>
        <v>0</v>
      </c>
      <c r="N70" s="95"/>
    </row>
    <row r="71" spans="1:14" x14ac:dyDescent="0.2">
      <c r="A71" s="30" t="str">
        <f t="shared" si="0"/>
        <v/>
      </c>
      <c r="B71" s="65"/>
      <c r="C71" s="4"/>
      <c r="D71" s="69"/>
      <c r="E71" s="6"/>
      <c r="F71" s="19"/>
      <c r="G71" s="102"/>
      <c r="H71" s="6"/>
      <c r="I71" s="65"/>
      <c r="J71" s="3"/>
      <c r="K71" s="7"/>
      <c r="L71" s="17">
        <f t="shared" si="2"/>
        <v>0</v>
      </c>
      <c r="M71" s="13">
        <f t="shared" si="1"/>
        <v>0</v>
      </c>
      <c r="N71" s="95"/>
    </row>
    <row r="72" spans="1:14" x14ac:dyDescent="0.2">
      <c r="A72" s="30" t="str">
        <f t="shared" ref="A72:A100" si="3">CONCATENATE(B72,C72,D72)</f>
        <v/>
      </c>
      <c r="B72" s="65"/>
      <c r="C72" s="4"/>
      <c r="D72" s="69"/>
      <c r="E72" s="6"/>
      <c r="F72" s="19"/>
      <c r="G72" s="102"/>
      <c r="H72" s="6"/>
      <c r="I72" s="65"/>
      <c r="J72" s="3"/>
      <c r="K72" s="7"/>
      <c r="L72" s="17">
        <f t="shared" si="2"/>
        <v>0</v>
      </c>
      <c r="M72" s="13">
        <f t="shared" ref="M72:M100" si="4">IF(L72=1,7,IF(L72=2,6,IF(L72=3,5,IF(L72=4,4,IF(L72=5,3,IF(L72=6,2,IF(L72&gt;=6,1,0)))))))</f>
        <v>0</v>
      </c>
      <c r="N72" s="95"/>
    </row>
    <row r="73" spans="1:14" x14ac:dyDescent="0.2">
      <c r="A73" s="30" t="str">
        <f t="shared" si="3"/>
        <v/>
      </c>
      <c r="B73" s="65"/>
      <c r="C73" s="4"/>
      <c r="D73" s="69"/>
      <c r="E73" s="6"/>
      <c r="F73" s="19"/>
      <c r="G73" s="102"/>
      <c r="H73" s="6"/>
      <c r="I73" s="65"/>
      <c r="J73" s="3"/>
      <c r="K73" s="7"/>
      <c r="L73" s="17">
        <f t="shared" ref="L73:L100" si="5">SUM(H73:K73)</f>
        <v>0</v>
      </c>
      <c r="M73" s="13">
        <f t="shared" si="4"/>
        <v>0</v>
      </c>
      <c r="N73" s="95"/>
    </row>
    <row r="74" spans="1:14" x14ac:dyDescent="0.2">
      <c r="A74" s="30" t="str">
        <f t="shared" si="3"/>
        <v/>
      </c>
      <c r="B74" s="65"/>
      <c r="C74" s="4"/>
      <c r="D74" s="69"/>
      <c r="E74" s="6"/>
      <c r="F74" s="19"/>
      <c r="G74" s="102"/>
      <c r="H74" s="6"/>
      <c r="I74" s="65"/>
      <c r="J74" s="3"/>
      <c r="K74" s="7"/>
      <c r="L74" s="17">
        <f t="shared" si="5"/>
        <v>0</v>
      </c>
      <c r="M74" s="13">
        <f t="shared" si="4"/>
        <v>0</v>
      </c>
      <c r="N74" s="95"/>
    </row>
    <row r="75" spans="1:14" x14ac:dyDescent="0.2">
      <c r="A75" s="30" t="str">
        <f t="shared" si="3"/>
        <v/>
      </c>
      <c r="B75" s="65"/>
      <c r="C75" s="4"/>
      <c r="D75" s="69"/>
      <c r="E75" s="6"/>
      <c r="F75" s="19"/>
      <c r="G75" s="102"/>
      <c r="H75" s="6"/>
      <c r="I75" s="65"/>
      <c r="J75" s="3"/>
      <c r="K75" s="7"/>
      <c r="L75" s="17">
        <f t="shared" si="5"/>
        <v>0</v>
      </c>
      <c r="M75" s="13">
        <f t="shared" si="4"/>
        <v>0</v>
      </c>
      <c r="N75" s="95"/>
    </row>
    <row r="76" spans="1:14" x14ac:dyDescent="0.2">
      <c r="A76" s="30" t="str">
        <f t="shared" si="3"/>
        <v/>
      </c>
      <c r="B76" s="65"/>
      <c r="C76" s="4"/>
      <c r="D76" s="69"/>
      <c r="E76" s="6"/>
      <c r="F76" s="19"/>
      <c r="G76" s="102"/>
      <c r="H76" s="6"/>
      <c r="I76" s="65"/>
      <c r="J76" s="3"/>
      <c r="K76" s="7"/>
      <c r="L76" s="17">
        <f t="shared" si="5"/>
        <v>0</v>
      </c>
      <c r="M76" s="13">
        <f t="shared" si="4"/>
        <v>0</v>
      </c>
      <c r="N76" s="95"/>
    </row>
    <row r="77" spans="1:14" x14ac:dyDescent="0.2">
      <c r="A77" s="30" t="str">
        <f t="shared" si="3"/>
        <v/>
      </c>
      <c r="B77" s="65"/>
      <c r="C77" s="4"/>
      <c r="D77" s="69"/>
      <c r="E77" s="6"/>
      <c r="F77" s="19"/>
      <c r="G77" s="102"/>
      <c r="H77" s="6"/>
      <c r="I77" s="65"/>
      <c r="J77" s="3"/>
      <c r="K77" s="7"/>
      <c r="L77" s="17">
        <f t="shared" si="5"/>
        <v>0</v>
      </c>
      <c r="M77" s="13">
        <f t="shared" si="4"/>
        <v>0</v>
      </c>
      <c r="N77" s="95"/>
    </row>
    <row r="78" spans="1:14" x14ac:dyDescent="0.2">
      <c r="A78" s="30" t="str">
        <f t="shared" si="3"/>
        <v/>
      </c>
      <c r="B78" s="65"/>
      <c r="C78" s="4"/>
      <c r="D78" s="69"/>
      <c r="E78" s="6"/>
      <c r="F78" s="19"/>
      <c r="G78" s="102"/>
      <c r="H78" s="6"/>
      <c r="I78" s="65"/>
      <c r="J78" s="3"/>
      <c r="K78" s="7"/>
      <c r="L78" s="17">
        <f t="shared" si="5"/>
        <v>0</v>
      </c>
      <c r="M78" s="13">
        <f t="shared" si="4"/>
        <v>0</v>
      </c>
      <c r="N78" s="95"/>
    </row>
    <row r="79" spans="1:14" x14ac:dyDescent="0.2">
      <c r="A79" s="30" t="str">
        <f t="shared" si="3"/>
        <v/>
      </c>
      <c r="B79" s="65"/>
      <c r="C79" s="4"/>
      <c r="D79" s="69"/>
      <c r="E79" s="6"/>
      <c r="F79" s="19"/>
      <c r="G79" s="102"/>
      <c r="H79" s="6"/>
      <c r="I79" s="65"/>
      <c r="J79" s="3"/>
      <c r="K79" s="7"/>
      <c r="L79" s="17">
        <f t="shared" si="5"/>
        <v>0</v>
      </c>
      <c r="M79" s="13">
        <f t="shared" si="4"/>
        <v>0</v>
      </c>
      <c r="N79" s="95"/>
    </row>
    <row r="80" spans="1:14" x14ac:dyDescent="0.2">
      <c r="A80" s="30" t="str">
        <f t="shared" si="3"/>
        <v/>
      </c>
      <c r="B80" s="65"/>
      <c r="C80" s="4"/>
      <c r="D80" s="69"/>
      <c r="E80" s="6"/>
      <c r="F80" s="19"/>
      <c r="G80" s="102"/>
      <c r="H80" s="6"/>
      <c r="I80" s="65"/>
      <c r="J80" s="3"/>
      <c r="K80" s="7"/>
      <c r="L80" s="17">
        <f t="shared" si="5"/>
        <v>0</v>
      </c>
      <c r="M80" s="13">
        <f t="shared" si="4"/>
        <v>0</v>
      </c>
      <c r="N80" s="95"/>
    </row>
    <row r="81" spans="1:14" x14ac:dyDescent="0.2">
      <c r="A81" s="30" t="str">
        <f t="shared" si="3"/>
        <v/>
      </c>
      <c r="B81" s="65"/>
      <c r="C81" s="4"/>
      <c r="D81" s="69"/>
      <c r="E81" s="6"/>
      <c r="F81" s="19"/>
      <c r="G81" s="102"/>
      <c r="H81" s="6"/>
      <c r="I81" s="65"/>
      <c r="J81" s="3"/>
      <c r="K81" s="7"/>
      <c r="L81" s="17">
        <f t="shared" si="5"/>
        <v>0</v>
      </c>
      <c r="M81" s="13">
        <f t="shared" si="4"/>
        <v>0</v>
      </c>
      <c r="N81" s="95"/>
    </row>
    <row r="82" spans="1:14" x14ac:dyDescent="0.2">
      <c r="A82" s="30" t="str">
        <f t="shared" si="3"/>
        <v/>
      </c>
      <c r="B82" s="65"/>
      <c r="C82" s="4"/>
      <c r="D82" s="69"/>
      <c r="E82" s="6"/>
      <c r="F82" s="19"/>
      <c r="G82" s="102"/>
      <c r="H82" s="6"/>
      <c r="I82" s="65"/>
      <c r="J82" s="3"/>
      <c r="K82" s="7"/>
      <c r="L82" s="17">
        <f t="shared" si="5"/>
        <v>0</v>
      </c>
      <c r="M82" s="13">
        <f t="shared" si="4"/>
        <v>0</v>
      </c>
      <c r="N82" s="95"/>
    </row>
    <row r="83" spans="1:14" x14ac:dyDescent="0.2">
      <c r="A83" s="30" t="str">
        <f t="shared" si="3"/>
        <v/>
      </c>
      <c r="B83" s="65"/>
      <c r="C83" s="4"/>
      <c r="D83" s="69"/>
      <c r="E83" s="6"/>
      <c r="F83" s="19"/>
      <c r="G83" s="102"/>
      <c r="H83" s="6"/>
      <c r="I83" s="65"/>
      <c r="J83" s="3"/>
      <c r="K83" s="7"/>
      <c r="L83" s="17">
        <f t="shared" si="5"/>
        <v>0</v>
      </c>
      <c r="M83" s="13">
        <f t="shared" si="4"/>
        <v>0</v>
      </c>
      <c r="N83" s="95"/>
    </row>
    <row r="84" spans="1:14" x14ac:dyDescent="0.2">
      <c r="A84" s="30" t="str">
        <f t="shared" si="3"/>
        <v/>
      </c>
      <c r="B84" s="65"/>
      <c r="C84" s="4"/>
      <c r="D84" s="69"/>
      <c r="E84" s="6"/>
      <c r="F84" s="19"/>
      <c r="G84" s="102"/>
      <c r="H84" s="6"/>
      <c r="I84" s="65"/>
      <c r="J84" s="3"/>
      <c r="K84" s="7"/>
      <c r="L84" s="17">
        <f t="shared" si="5"/>
        <v>0</v>
      </c>
      <c r="M84" s="13">
        <f t="shared" si="4"/>
        <v>0</v>
      </c>
      <c r="N84" s="95"/>
    </row>
    <row r="85" spans="1:14" x14ac:dyDescent="0.2">
      <c r="A85" s="30" t="str">
        <f t="shared" si="3"/>
        <v/>
      </c>
      <c r="B85" s="65"/>
      <c r="C85" s="4"/>
      <c r="D85" s="69"/>
      <c r="E85" s="6"/>
      <c r="F85" s="19"/>
      <c r="G85" s="102"/>
      <c r="H85" s="6"/>
      <c r="I85" s="65"/>
      <c r="J85" s="3"/>
      <c r="K85" s="7"/>
      <c r="L85" s="17">
        <f t="shared" si="5"/>
        <v>0</v>
      </c>
      <c r="M85" s="13">
        <f t="shared" si="4"/>
        <v>0</v>
      </c>
      <c r="N85" s="95"/>
    </row>
    <row r="86" spans="1:14" x14ac:dyDescent="0.2">
      <c r="A86" s="30" t="str">
        <f t="shared" si="3"/>
        <v/>
      </c>
      <c r="B86" s="65"/>
      <c r="C86" s="4"/>
      <c r="D86" s="69"/>
      <c r="E86" s="6"/>
      <c r="F86" s="19"/>
      <c r="G86" s="102"/>
      <c r="H86" s="6"/>
      <c r="I86" s="65"/>
      <c r="J86" s="3"/>
      <c r="K86" s="7"/>
      <c r="L86" s="17">
        <f t="shared" si="5"/>
        <v>0</v>
      </c>
      <c r="M86" s="13">
        <f t="shared" si="4"/>
        <v>0</v>
      </c>
      <c r="N86" s="95"/>
    </row>
    <row r="87" spans="1:14" x14ac:dyDescent="0.2">
      <c r="A87" s="30" t="str">
        <f t="shared" si="3"/>
        <v/>
      </c>
      <c r="B87" s="65"/>
      <c r="C87" s="4"/>
      <c r="D87" s="69"/>
      <c r="E87" s="6"/>
      <c r="F87" s="19"/>
      <c r="G87" s="102"/>
      <c r="H87" s="6"/>
      <c r="I87" s="65"/>
      <c r="J87" s="3"/>
      <c r="K87" s="7"/>
      <c r="L87" s="17">
        <f t="shared" si="5"/>
        <v>0</v>
      </c>
      <c r="M87" s="13">
        <f t="shared" si="4"/>
        <v>0</v>
      </c>
      <c r="N87" s="95"/>
    </row>
    <row r="88" spans="1:14" x14ac:dyDescent="0.2">
      <c r="A88" s="30" t="str">
        <f t="shared" si="3"/>
        <v/>
      </c>
      <c r="B88" s="65"/>
      <c r="C88" s="4"/>
      <c r="D88" s="69"/>
      <c r="E88" s="6"/>
      <c r="F88" s="19"/>
      <c r="G88" s="102"/>
      <c r="H88" s="6"/>
      <c r="I88" s="65"/>
      <c r="J88" s="3"/>
      <c r="K88" s="7"/>
      <c r="L88" s="17">
        <f t="shared" si="5"/>
        <v>0</v>
      </c>
      <c r="M88" s="13">
        <f t="shared" si="4"/>
        <v>0</v>
      </c>
      <c r="N88" s="95"/>
    </row>
    <row r="89" spans="1:14" x14ac:dyDescent="0.2">
      <c r="A89" s="30" t="str">
        <f t="shared" si="3"/>
        <v/>
      </c>
      <c r="B89" s="65"/>
      <c r="C89" s="4"/>
      <c r="D89" s="69"/>
      <c r="E89" s="6"/>
      <c r="F89" s="19"/>
      <c r="G89" s="102"/>
      <c r="H89" s="6"/>
      <c r="I89" s="65"/>
      <c r="J89" s="3"/>
      <c r="K89" s="7"/>
      <c r="L89" s="17">
        <f t="shared" si="5"/>
        <v>0</v>
      </c>
      <c r="M89" s="13">
        <f t="shared" si="4"/>
        <v>0</v>
      </c>
      <c r="N89" s="95"/>
    </row>
    <row r="90" spans="1:14" x14ac:dyDescent="0.2">
      <c r="A90" s="30" t="str">
        <f t="shared" si="3"/>
        <v/>
      </c>
      <c r="B90" s="65"/>
      <c r="C90" s="4"/>
      <c r="D90" s="69"/>
      <c r="E90" s="6"/>
      <c r="F90" s="19"/>
      <c r="G90" s="102"/>
      <c r="H90" s="6"/>
      <c r="I90" s="65"/>
      <c r="J90" s="3"/>
      <c r="K90" s="7"/>
      <c r="L90" s="17">
        <f t="shared" si="5"/>
        <v>0</v>
      </c>
      <c r="M90" s="13">
        <f t="shared" si="4"/>
        <v>0</v>
      </c>
      <c r="N90" s="95"/>
    </row>
    <row r="91" spans="1:14" x14ac:dyDescent="0.2">
      <c r="A91" s="30" t="str">
        <f t="shared" si="3"/>
        <v/>
      </c>
      <c r="B91" s="65"/>
      <c r="C91" s="4"/>
      <c r="D91" s="69"/>
      <c r="E91" s="6"/>
      <c r="F91" s="19"/>
      <c r="G91" s="102"/>
      <c r="H91" s="6"/>
      <c r="I91" s="65"/>
      <c r="J91" s="3"/>
      <c r="K91" s="7"/>
      <c r="L91" s="17">
        <f t="shared" si="5"/>
        <v>0</v>
      </c>
      <c r="M91" s="13">
        <f t="shared" si="4"/>
        <v>0</v>
      </c>
      <c r="N91" s="95"/>
    </row>
    <row r="92" spans="1:14" x14ac:dyDescent="0.2">
      <c r="A92" s="30" t="str">
        <f t="shared" si="3"/>
        <v/>
      </c>
      <c r="B92" s="65"/>
      <c r="C92" s="4"/>
      <c r="D92" s="69"/>
      <c r="E92" s="6"/>
      <c r="F92" s="19"/>
      <c r="G92" s="102"/>
      <c r="H92" s="6"/>
      <c r="I92" s="65"/>
      <c r="J92" s="3"/>
      <c r="K92" s="7"/>
      <c r="L92" s="17">
        <f t="shared" si="5"/>
        <v>0</v>
      </c>
      <c r="M92" s="13">
        <f t="shared" si="4"/>
        <v>0</v>
      </c>
      <c r="N92" s="95"/>
    </row>
    <row r="93" spans="1:14" x14ac:dyDescent="0.2">
      <c r="A93" s="30" t="str">
        <f t="shared" si="3"/>
        <v/>
      </c>
      <c r="B93" s="65"/>
      <c r="C93" s="4"/>
      <c r="D93" s="69"/>
      <c r="E93" s="6"/>
      <c r="F93" s="19"/>
      <c r="G93" s="102"/>
      <c r="H93" s="6"/>
      <c r="I93" s="65"/>
      <c r="J93" s="3"/>
      <c r="K93" s="7"/>
      <c r="L93" s="17">
        <f t="shared" si="5"/>
        <v>0</v>
      </c>
      <c r="M93" s="13">
        <f t="shared" si="4"/>
        <v>0</v>
      </c>
      <c r="N93" s="95"/>
    </row>
    <row r="94" spans="1:14" x14ac:dyDescent="0.2">
      <c r="A94" s="30" t="str">
        <f t="shared" si="3"/>
        <v/>
      </c>
      <c r="B94" s="65"/>
      <c r="C94" s="4"/>
      <c r="D94" s="69"/>
      <c r="E94" s="6"/>
      <c r="F94" s="19"/>
      <c r="G94" s="102"/>
      <c r="H94" s="6"/>
      <c r="I94" s="65"/>
      <c r="J94" s="3"/>
      <c r="K94" s="7"/>
      <c r="L94" s="17">
        <f t="shared" si="5"/>
        <v>0</v>
      </c>
      <c r="M94" s="13">
        <f t="shared" si="4"/>
        <v>0</v>
      </c>
      <c r="N94" s="95"/>
    </row>
    <row r="95" spans="1:14" x14ac:dyDescent="0.2">
      <c r="A95" s="30" t="str">
        <f t="shared" si="3"/>
        <v/>
      </c>
      <c r="B95" s="65"/>
      <c r="C95" s="4"/>
      <c r="D95" s="69"/>
      <c r="E95" s="6"/>
      <c r="F95" s="19"/>
      <c r="G95" s="102"/>
      <c r="H95" s="6"/>
      <c r="I95" s="65"/>
      <c r="J95" s="3"/>
      <c r="K95" s="7"/>
      <c r="L95" s="17">
        <f t="shared" si="5"/>
        <v>0</v>
      </c>
      <c r="M95" s="13">
        <f t="shared" si="4"/>
        <v>0</v>
      </c>
      <c r="N95" s="95"/>
    </row>
    <row r="96" spans="1:14" x14ac:dyDescent="0.2">
      <c r="A96" s="30" t="str">
        <f t="shared" si="3"/>
        <v/>
      </c>
      <c r="B96" s="65"/>
      <c r="C96" s="4"/>
      <c r="D96" s="69"/>
      <c r="E96" s="6"/>
      <c r="F96" s="19"/>
      <c r="G96" s="102"/>
      <c r="H96" s="6"/>
      <c r="I96" s="65"/>
      <c r="J96" s="3"/>
      <c r="K96" s="7"/>
      <c r="L96" s="17">
        <f t="shared" si="5"/>
        <v>0</v>
      </c>
      <c r="M96" s="13">
        <f t="shared" si="4"/>
        <v>0</v>
      </c>
      <c r="N96" s="95"/>
    </row>
    <row r="97" spans="1:14" x14ac:dyDescent="0.2">
      <c r="A97" s="30" t="str">
        <f t="shared" si="3"/>
        <v/>
      </c>
      <c r="B97" s="65"/>
      <c r="C97" s="4"/>
      <c r="D97" s="69"/>
      <c r="E97" s="6"/>
      <c r="F97" s="19"/>
      <c r="G97" s="102"/>
      <c r="H97" s="6"/>
      <c r="I97" s="65"/>
      <c r="J97" s="3"/>
      <c r="K97" s="7"/>
      <c r="L97" s="17">
        <f t="shared" si="5"/>
        <v>0</v>
      </c>
      <c r="M97" s="13">
        <f t="shared" si="4"/>
        <v>0</v>
      </c>
      <c r="N97" s="95"/>
    </row>
    <row r="98" spans="1:14" x14ac:dyDescent="0.2">
      <c r="A98" s="30" t="str">
        <f t="shared" si="3"/>
        <v/>
      </c>
      <c r="B98" s="65"/>
      <c r="C98" s="4"/>
      <c r="D98" s="69"/>
      <c r="E98" s="6"/>
      <c r="F98" s="19"/>
      <c r="G98" s="102"/>
      <c r="H98" s="6"/>
      <c r="I98" s="65"/>
      <c r="J98" s="3"/>
      <c r="K98" s="7"/>
      <c r="L98" s="17">
        <f t="shared" si="5"/>
        <v>0</v>
      </c>
      <c r="M98" s="13">
        <f t="shared" si="4"/>
        <v>0</v>
      </c>
      <c r="N98" s="95"/>
    </row>
    <row r="99" spans="1:14" x14ac:dyDescent="0.2">
      <c r="A99" s="30" t="str">
        <f t="shared" si="3"/>
        <v/>
      </c>
      <c r="B99" s="65"/>
      <c r="C99" s="4"/>
      <c r="D99" s="69"/>
      <c r="E99" s="6"/>
      <c r="F99" s="19"/>
      <c r="G99" s="102"/>
      <c r="H99" s="6"/>
      <c r="I99" s="65"/>
      <c r="J99" s="3"/>
      <c r="K99" s="7"/>
      <c r="L99" s="17">
        <f t="shared" si="5"/>
        <v>0</v>
      </c>
      <c r="M99" s="13">
        <f t="shared" si="4"/>
        <v>0</v>
      </c>
      <c r="N99" s="95"/>
    </row>
    <row r="100" spans="1:14" ht="15" thickBot="1" x14ac:dyDescent="0.25">
      <c r="A100" s="30" t="str">
        <f t="shared" si="3"/>
        <v/>
      </c>
      <c r="B100" s="66"/>
      <c r="C100" s="11"/>
      <c r="D100" s="70"/>
      <c r="E100" s="8"/>
      <c r="F100" s="20"/>
      <c r="G100" s="103"/>
      <c r="H100" s="8"/>
      <c r="I100" s="66"/>
      <c r="J100" s="9"/>
      <c r="K100" s="10"/>
      <c r="L100" s="17">
        <f t="shared" si="5"/>
        <v>0</v>
      </c>
      <c r="M100" s="14">
        <f t="shared" si="4"/>
        <v>0</v>
      </c>
      <c r="N100" s="95"/>
    </row>
  </sheetData>
  <mergeCells count="17">
    <mergeCell ref="A3:A5"/>
    <mergeCell ref="B3:B5"/>
    <mergeCell ref="C3:C5"/>
    <mergeCell ref="D3:D5"/>
    <mergeCell ref="E3:E5"/>
    <mergeCell ref="J4:J5"/>
    <mergeCell ref="K4:K5"/>
    <mergeCell ref="B1:C1"/>
    <mergeCell ref="E1:J1"/>
    <mergeCell ref="L1:M1"/>
    <mergeCell ref="B2:M2"/>
    <mergeCell ref="H3:K3"/>
    <mergeCell ref="L3:L5"/>
    <mergeCell ref="M3:M5"/>
    <mergeCell ref="H4:H5"/>
    <mergeCell ref="I4:I5"/>
    <mergeCell ref="F3:F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D9206-578D-463E-8225-798FEB304307}">
  <sheetPr>
    <tabColor theme="5"/>
  </sheetPr>
  <dimension ref="A1:N100"/>
  <sheetViews>
    <sheetView topLeftCell="B1" zoomScale="70" zoomScaleNormal="70" workbookViewId="0">
      <selection activeCell="T15" sqref="T15"/>
    </sheetView>
  </sheetViews>
  <sheetFormatPr defaultColWidth="9" defaultRowHeight="14.25" x14ac:dyDescent="0.2"/>
  <cols>
    <col min="1" max="1" width="32.375" style="2" hidden="1" customWidth="1"/>
    <col min="2" max="2" width="8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4" style="1" customWidth="1"/>
    <col min="8" max="10" width="10.25" style="1" customWidth="1"/>
    <col min="11" max="11" width="12.875" style="1" customWidth="1"/>
    <col min="12" max="12" width="7.25" style="1" bestFit="1" customWidth="1"/>
    <col min="13" max="13" width="13" style="1" bestFit="1" customWidth="1"/>
    <col min="14" max="16384" width="9" style="2"/>
  </cols>
  <sheetData>
    <row r="1" spans="1:14" ht="22.5" customHeight="1" thickBot="1" x14ac:dyDescent="0.25">
      <c r="A1" s="75">
        <f>SUM(A2-1)</f>
        <v>0</v>
      </c>
      <c r="B1" s="311" t="s">
        <v>119</v>
      </c>
      <c r="C1" s="312"/>
      <c r="D1" s="71" t="s">
        <v>80</v>
      </c>
      <c r="E1" s="288"/>
      <c r="F1" s="289"/>
      <c r="G1" s="289"/>
      <c r="H1" s="289"/>
      <c r="I1" s="289"/>
      <c r="J1" s="289"/>
      <c r="K1" s="72" t="s">
        <v>81</v>
      </c>
      <c r="L1" s="290"/>
      <c r="M1" s="291"/>
      <c r="N1" s="95"/>
    </row>
    <row r="2" spans="1:14" ht="22.5" customHeight="1" thickBot="1" x14ac:dyDescent="0.25">
      <c r="A2" s="1">
        <f>COUNTA(_xlfn.UNIQUE(D8:D200))</f>
        <v>1</v>
      </c>
      <c r="B2" s="301" t="s">
        <v>99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95"/>
    </row>
    <row r="3" spans="1:14" ht="15.75" thickBot="1" x14ac:dyDescent="0.25">
      <c r="A3" s="252" t="s">
        <v>82</v>
      </c>
      <c r="B3" s="255" t="s">
        <v>100</v>
      </c>
      <c r="C3" s="258" t="s">
        <v>147</v>
      </c>
      <c r="D3" s="261" t="s">
        <v>148</v>
      </c>
      <c r="E3" s="285" t="s">
        <v>85</v>
      </c>
      <c r="F3" s="285" t="s">
        <v>146</v>
      </c>
      <c r="G3" s="97"/>
      <c r="H3" s="274" t="s">
        <v>102</v>
      </c>
      <c r="I3" s="275"/>
      <c r="J3" s="275"/>
      <c r="K3" s="276"/>
      <c r="L3" s="277" t="s">
        <v>88</v>
      </c>
      <c r="M3" s="280" t="s">
        <v>89</v>
      </c>
      <c r="N3" s="95"/>
    </row>
    <row r="4" spans="1:14" ht="15" x14ac:dyDescent="0.2">
      <c r="A4" s="253"/>
      <c r="B4" s="256"/>
      <c r="C4" s="259"/>
      <c r="D4" s="262"/>
      <c r="E4" s="286"/>
      <c r="F4" s="286"/>
      <c r="G4" s="98" t="s">
        <v>145</v>
      </c>
      <c r="H4" s="303">
        <v>45</v>
      </c>
      <c r="I4" s="304" t="s">
        <v>120</v>
      </c>
      <c r="J4" s="304" t="s">
        <v>121</v>
      </c>
      <c r="K4" s="261" t="s">
        <v>122</v>
      </c>
      <c r="L4" s="278"/>
      <c r="M4" s="281"/>
      <c r="N4" s="95"/>
    </row>
    <row r="5" spans="1:14" ht="15.75" thickBot="1" x14ac:dyDescent="0.25">
      <c r="A5" s="254"/>
      <c r="B5" s="257"/>
      <c r="C5" s="260"/>
      <c r="D5" s="263"/>
      <c r="E5" s="265"/>
      <c r="F5" s="265"/>
      <c r="G5" s="99"/>
      <c r="H5" s="293"/>
      <c r="I5" s="295"/>
      <c r="J5" s="295"/>
      <c r="K5" s="263"/>
      <c r="L5" s="279"/>
      <c r="M5" s="282"/>
      <c r="N5" s="95"/>
    </row>
    <row r="6" spans="1:14" x14ac:dyDescent="0.2">
      <c r="A6" s="21" t="str">
        <f>CONCATENATE(B6,C6,D6)</f>
        <v xml:space="preserve">45Example Rider AExample Horse </v>
      </c>
      <c r="B6" s="63">
        <v>45</v>
      </c>
      <c r="C6" s="24" t="s">
        <v>94</v>
      </c>
      <c r="D6" s="67" t="s">
        <v>95</v>
      </c>
      <c r="E6" s="22">
        <v>6000000</v>
      </c>
      <c r="F6" s="25" t="s">
        <v>96</v>
      </c>
      <c r="G6" s="29">
        <v>15</v>
      </c>
      <c r="H6" s="22">
        <v>200</v>
      </c>
      <c r="I6" s="63"/>
      <c r="J6" s="23"/>
      <c r="K6" s="27"/>
      <c r="L6" s="28">
        <v>1</v>
      </c>
      <c r="M6" s="29">
        <f>IF(L6=1,7,IF(L6=2,6,IF(L6=3,5,IF(L6=4,4,IF(L6=5,3,IF(L6=6,2,IF(L6&gt;=6,1,0)))))))</f>
        <v>7</v>
      </c>
      <c r="N6" s="95"/>
    </row>
    <row r="7" spans="1:14" x14ac:dyDescent="0.2">
      <c r="A7" s="30" t="str">
        <f>CONCATENATE(B7,C7,D7)</f>
        <v xml:space="preserve">60Example RiderExample Horse </v>
      </c>
      <c r="B7" s="64">
        <v>60</v>
      </c>
      <c r="C7" s="33" t="s">
        <v>97</v>
      </c>
      <c r="D7" s="68" t="s">
        <v>95</v>
      </c>
      <c r="E7" s="31">
        <v>6000001</v>
      </c>
      <c r="F7" s="34" t="s">
        <v>96</v>
      </c>
      <c r="G7" s="38">
        <v>10</v>
      </c>
      <c r="H7" s="31"/>
      <c r="I7" s="64">
        <v>3000</v>
      </c>
      <c r="J7" s="32"/>
      <c r="K7" s="36"/>
      <c r="L7" s="37">
        <v>3</v>
      </c>
      <c r="M7" s="38">
        <f>IF(L7=1,7,IF(L7=2,6,IF(L7=3,5,IF(L7=4,4,IF(L7=5,3,IF(L7=6,2,IF(L7&gt;=6,1,0)))))))</f>
        <v>5</v>
      </c>
      <c r="N7" s="95"/>
    </row>
    <row r="8" spans="1:14" x14ac:dyDescent="0.2">
      <c r="A8" s="30" t="str">
        <f t="shared" ref="A8:A71" si="0">CONCATENATE(B8,C8,D8)</f>
        <v/>
      </c>
      <c r="B8" s="65"/>
      <c r="C8" s="4"/>
      <c r="D8" s="69"/>
      <c r="E8" s="6"/>
      <c r="F8" s="19"/>
      <c r="G8" s="13"/>
      <c r="H8" s="6"/>
      <c r="I8" s="65"/>
      <c r="J8" s="3"/>
      <c r="K8" s="7"/>
      <c r="L8" s="17"/>
      <c r="M8" s="13">
        <f t="shared" ref="M8:M71" si="1">IF(L8=1,7,IF(L8=2,6,IF(L8=3,5,IF(L8=4,4,IF(L8=5,3,IF(L8=6,2,IF(L8&gt;=6,1,0)))))))</f>
        <v>0</v>
      </c>
      <c r="N8" s="95"/>
    </row>
    <row r="9" spans="1:14" x14ac:dyDescent="0.2">
      <c r="A9" s="30" t="str">
        <f t="shared" si="0"/>
        <v/>
      </c>
      <c r="B9" s="65"/>
      <c r="C9" s="4"/>
      <c r="D9" s="69"/>
      <c r="E9" s="6"/>
      <c r="F9" s="19"/>
      <c r="G9" s="13"/>
      <c r="H9" s="6"/>
      <c r="I9" s="65"/>
      <c r="J9" s="3"/>
      <c r="K9" s="7"/>
      <c r="L9" s="17"/>
      <c r="M9" s="13">
        <f t="shared" si="1"/>
        <v>0</v>
      </c>
      <c r="N9" s="95"/>
    </row>
    <row r="10" spans="1:14" x14ac:dyDescent="0.2">
      <c r="A10" s="30" t="str">
        <f t="shared" si="0"/>
        <v/>
      </c>
      <c r="B10" s="65"/>
      <c r="C10" s="4"/>
      <c r="D10" s="69"/>
      <c r="E10" s="6"/>
      <c r="F10" s="19"/>
      <c r="G10" s="13"/>
      <c r="H10" s="6"/>
      <c r="I10" s="65"/>
      <c r="J10" s="3"/>
      <c r="K10" s="7"/>
      <c r="L10" s="17"/>
      <c r="M10" s="13">
        <f t="shared" si="1"/>
        <v>0</v>
      </c>
      <c r="N10" s="95"/>
    </row>
    <row r="11" spans="1:14" x14ac:dyDescent="0.2">
      <c r="A11" s="30" t="str">
        <f t="shared" si="0"/>
        <v/>
      </c>
      <c r="B11" s="65"/>
      <c r="C11" s="4"/>
      <c r="D11" s="69"/>
      <c r="E11" s="6"/>
      <c r="F11" s="19"/>
      <c r="G11" s="13"/>
      <c r="H11" s="6"/>
      <c r="I11" s="65"/>
      <c r="J11" s="3"/>
      <c r="K11" s="7"/>
      <c r="L11" s="17"/>
      <c r="M11" s="13">
        <f t="shared" si="1"/>
        <v>0</v>
      </c>
      <c r="N11" s="95"/>
    </row>
    <row r="12" spans="1:14" x14ac:dyDescent="0.2">
      <c r="A12" s="30" t="str">
        <f t="shared" si="0"/>
        <v/>
      </c>
      <c r="B12" s="65"/>
      <c r="C12" s="4"/>
      <c r="D12" s="69"/>
      <c r="E12" s="6"/>
      <c r="F12" s="19"/>
      <c r="G12" s="13"/>
      <c r="H12" s="6"/>
      <c r="I12" s="65"/>
      <c r="J12" s="3"/>
      <c r="K12" s="7"/>
      <c r="L12" s="17"/>
      <c r="M12" s="13">
        <f t="shared" si="1"/>
        <v>0</v>
      </c>
      <c r="N12" s="95"/>
    </row>
    <row r="13" spans="1:14" x14ac:dyDescent="0.2">
      <c r="A13" s="30" t="str">
        <f t="shared" si="0"/>
        <v/>
      </c>
      <c r="B13" s="65"/>
      <c r="C13" s="4"/>
      <c r="D13" s="69"/>
      <c r="E13" s="6"/>
      <c r="F13" s="19"/>
      <c r="G13" s="13"/>
      <c r="H13" s="6"/>
      <c r="I13" s="65"/>
      <c r="J13" s="3"/>
      <c r="K13" s="7"/>
      <c r="L13" s="17"/>
      <c r="M13" s="13">
        <f t="shared" si="1"/>
        <v>0</v>
      </c>
      <c r="N13" s="95"/>
    </row>
    <row r="14" spans="1:14" x14ac:dyDescent="0.2">
      <c r="A14" s="30" t="str">
        <f t="shared" si="0"/>
        <v/>
      </c>
      <c r="B14" s="65"/>
      <c r="C14" s="4"/>
      <c r="D14" s="69"/>
      <c r="E14" s="6"/>
      <c r="F14" s="19"/>
      <c r="G14" s="13"/>
      <c r="H14" s="6"/>
      <c r="I14" s="65"/>
      <c r="J14" s="3"/>
      <c r="K14" s="7"/>
      <c r="L14" s="17"/>
      <c r="M14" s="13">
        <f t="shared" si="1"/>
        <v>0</v>
      </c>
      <c r="N14" s="95"/>
    </row>
    <row r="15" spans="1:14" x14ac:dyDescent="0.2">
      <c r="A15" s="30" t="str">
        <f t="shared" si="0"/>
        <v/>
      </c>
      <c r="B15" s="65"/>
      <c r="C15" s="4"/>
      <c r="D15" s="69"/>
      <c r="E15" s="6"/>
      <c r="F15" s="19"/>
      <c r="G15" s="13"/>
      <c r="H15" s="6"/>
      <c r="I15" s="65"/>
      <c r="J15" s="3"/>
      <c r="K15" s="7"/>
      <c r="L15" s="17"/>
      <c r="M15" s="13">
        <f t="shared" si="1"/>
        <v>0</v>
      </c>
      <c r="N15" s="95"/>
    </row>
    <row r="16" spans="1:14" x14ac:dyDescent="0.2">
      <c r="A16" s="30" t="str">
        <f t="shared" si="0"/>
        <v/>
      </c>
      <c r="B16" s="65"/>
      <c r="C16" s="4"/>
      <c r="D16" s="69"/>
      <c r="E16" s="6"/>
      <c r="F16" s="19"/>
      <c r="G16" s="13"/>
      <c r="H16" s="6"/>
      <c r="I16" s="65"/>
      <c r="J16" s="3"/>
      <c r="K16" s="7"/>
      <c r="L16" s="17"/>
      <c r="M16" s="13">
        <f t="shared" si="1"/>
        <v>0</v>
      </c>
      <c r="N16" s="95"/>
    </row>
    <row r="17" spans="1:14" x14ac:dyDescent="0.2">
      <c r="A17" s="30" t="str">
        <f t="shared" si="0"/>
        <v/>
      </c>
      <c r="B17" s="65"/>
      <c r="C17" s="4"/>
      <c r="D17" s="69"/>
      <c r="E17" s="6"/>
      <c r="F17" s="19"/>
      <c r="G17" s="13"/>
      <c r="H17" s="6"/>
      <c r="I17" s="65"/>
      <c r="J17" s="3"/>
      <c r="K17" s="7"/>
      <c r="L17" s="17"/>
      <c r="M17" s="13">
        <f t="shared" si="1"/>
        <v>0</v>
      </c>
      <c r="N17" s="95"/>
    </row>
    <row r="18" spans="1:14" x14ac:dyDescent="0.2">
      <c r="A18" s="30" t="str">
        <f t="shared" si="0"/>
        <v/>
      </c>
      <c r="B18" s="65"/>
      <c r="C18" s="4"/>
      <c r="D18" s="69"/>
      <c r="E18" s="6"/>
      <c r="F18" s="19"/>
      <c r="G18" s="13"/>
      <c r="H18" s="6"/>
      <c r="I18" s="65"/>
      <c r="J18" s="3"/>
      <c r="K18" s="7"/>
      <c r="L18" s="17"/>
      <c r="M18" s="13">
        <f t="shared" si="1"/>
        <v>0</v>
      </c>
      <c r="N18" s="95"/>
    </row>
    <row r="19" spans="1:14" x14ac:dyDescent="0.2">
      <c r="A19" s="30" t="str">
        <f t="shared" si="0"/>
        <v/>
      </c>
      <c r="B19" s="65"/>
      <c r="C19" s="4"/>
      <c r="D19" s="69"/>
      <c r="E19" s="6"/>
      <c r="F19" s="19"/>
      <c r="G19" s="13"/>
      <c r="H19" s="6"/>
      <c r="I19" s="65"/>
      <c r="J19" s="3"/>
      <c r="K19" s="7"/>
      <c r="L19" s="17"/>
      <c r="M19" s="13">
        <f t="shared" si="1"/>
        <v>0</v>
      </c>
      <c r="N19" s="95"/>
    </row>
    <row r="20" spans="1:14" x14ac:dyDescent="0.2">
      <c r="A20" s="30" t="str">
        <f t="shared" si="0"/>
        <v/>
      </c>
      <c r="B20" s="65"/>
      <c r="C20" s="4"/>
      <c r="D20" s="69"/>
      <c r="E20" s="6"/>
      <c r="F20" s="19"/>
      <c r="G20" s="13"/>
      <c r="H20" s="6"/>
      <c r="I20" s="65"/>
      <c r="J20" s="3"/>
      <c r="K20" s="7"/>
      <c r="L20" s="17"/>
      <c r="M20" s="13">
        <f t="shared" si="1"/>
        <v>0</v>
      </c>
      <c r="N20" s="95"/>
    </row>
    <row r="21" spans="1:14" x14ac:dyDescent="0.2">
      <c r="A21" s="30" t="str">
        <f t="shared" si="0"/>
        <v/>
      </c>
      <c r="B21" s="65"/>
      <c r="C21" s="4"/>
      <c r="D21" s="69"/>
      <c r="E21" s="6"/>
      <c r="F21" s="19"/>
      <c r="G21" s="13"/>
      <c r="H21" s="6"/>
      <c r="I21" s="65"/>
      <c r="J21" s="3"/>
      <c r="K21" s="7"/>
      <c r="L21" s="17"/>
      <c r="M21" s="13">
        <f t="shared" si="1"/>
        <v>0</v>
      </c>
      <c r="N21" s="95"/>
    </row>
    <row r="22" spans="1:14" x14ac:dyDescent="0.2">
      <c r="A22" s="30" t="str">
        <f t="shared" si="0"/>
        <v/>
      </c>
      <c r="B22" s="65"/>
      <c r="C22" s="4"/>
      <c r="D22" s="69"/>
      <c r="E22" s="6"/>
      <c r="F22" s="19"/>
      <c r="G22" s="13"/>
      <c r="H22" s="6"/>
      <c r="I22" s="65"/>
      <c r="J22" s="3"/>
      <c r="K22" s="7"/>
      <c r="L22" s="17"/>
      <c r="M22" s="13">
        <f t="shared" si="1"/>
        <v>0</v>
      </c>
      <c r="N22" s="95"/>
    </row>
    <row r="23" spans="1:14" x14ac:dyDescent="0.2">
      <c r="A23" s="30" t="str">
        <f t="shared" si="0"/>
        <v/>
      </c>
      <c r="B23" s="65"/>
      <c r="C23" s="4"/>
      <c r="D23" s="69"/>
      <c r="E23" s="6"/>
      <c r="F23" s="19"/>
      <c r="G23" s="13"/>
      <c r="H23" s="6"/>
      <c r="I23" s="65"/>
      <c r="J23" s="3"/>
      <c r="K23" s="7"/>
      <c r="L23" s="17"/>
      <c r="M23" s="13">
        <f t="shared" si="1"/>
        <v>0</v>
      </c>
      <c r="N23" s="95"/>
    </row>
    <row r="24" spans="1:14" x14ac:dyDescent="0.2">
      <c r="A24" s="30" t="str">
        <f t="shared" si="0"/>
        <v/>
      </c>
      <c r="B24" s="65"/>
      <c r="C24" s="4"/>
      <c r="D24" s="69"/>
      <c r="E24" s="6"/>
      <c r="F24" s="19"/>
      <c r="G24" s="13"/>
      <c r="H24" s="6"/>
      <c r="I24" s="65"/>
      <c r="J24" s="3"/>
      <c r="K24" s="7"/>
      <c r="L24" s="17"/>
      <c r="M24" s="13">
        <f t="shared" si="1"/>
        <v>0</v>
      </c>
      <c r="N24" s="95"/>
    </row>
    <row r="25" spans="1:14" x14ac:dyDescent="0.2">
      <c r="A25" s="30" t="str">
        <f t="shared" si="0"/>
        <v/>
      </c>
      <c r="B25" s="65"/>
      <c r="C25" s="4"/>
      <c r="D25" s="69"/>
      <c r="E25" s="6"/>
      <c r="F25" s="19"/>
      <c r="G25" s="13"/>
      <c r="H25" s="6"/>
      <c r="I25" s="65"/>
      <c r="J25" s="3"/>
      <c r="K25" s="7"/>
      <c r="L25" s="17"/>
      <c r="M25" s="13">
        <f t="shared" si="1"/>
        <v>0</v>
      </c>
      <c r="N25" s="95"/>
    </row>
    <row r="26" spans="1:14" x14ac:dyDescent="0.2">
      <c r="A26" s="30" t="str">
        <f t="shared" si="0"/>
        <v/>
      </c>
      <c r="B26" s="65"/>
      <c r="C26" s="4"/>
      <c r="D26" s="69"/>
      <c r="E26" s="6"/>
      <c r="F26" s="19"/>
      <c r="G26" s="13"/>
      <c r="H26" s="6"/>
      <c r="I26" s="65"/>
      <c r="J26" s="3"/>
      <c r="K26" s="7"/>
      <c r="L26" s="17"/>
      <c r="M26" s="13">
        <f t="shared" si="1"/>
        <v>0</v>
      </c>
      <c r="N26" s="95"/>
    </row>
    <row r="27" spans="1:14" x14ac:dyDescent="0.2">
      <c r="A27" s="30" t="str">
        <f t="shared" si="0"/>
        <v/>
      </c>
      <c r="B27" s="65"/>
      <c r="C27" s="4"/>
      <c r="D27" s="69"/>
      <c r="E27" s="6"/>
      <c r="F27" s="19"/>
      <c r="G27" s="13"/>
      <c r="H27" s="6"/>
      <c r="I27" s="65"/>
      <c r="J27" s="3"/>
      <c r="K27" s="7"/>
      <c r="L27" s="17"/>
      <c r="M27" s="13">
        <f t="shared" si="1"/>
        <v>0</v>
      </c>
      <c r="N27" s="95"/>
    </row>
    <row r="28" spans="1:14" x14ac:dyDescent="0.2">
      <c r="A28" s="30" t="str">
        <f t="shared" si="0"/>
        <v/>
      </c>
      <c r="B28" s="65"/>
      <c r="C28" s="4"/>
      <c r="D28" s="69"/>
      <c r="E28" s="6"/>
      <c r="F28" s="19"/>
      <c r="G28" s="13"/>
      <c r="H28" s="6"/>
      <c r="I28" s="65"/>
      <c r="J28" s="3"/>
      <c r="K28" s="7"/>
      <c r="L28" s="17"/>
      <c r="M28" s="13">
        <f t="shared" si="1"/>
        <v>0</v>
      </c>
      <c r="N28" s="95"/>
    </row>
    <row r="29" spans="1:14" x14ac:dyDescent="0.2">
      <c r="A29" s="30" t="str">
        <f t="shared" si="0"/>
        <v/>
      </c>
      <c r="B29" s="65"/>
      <c r="C29" s="4"/>
      <c r="D29" s="69"/>
      <c r="E29" s="6"/>
      <c r="F29" s="19"/>
      <c r="G29" s="13"/>
      <c r="H29" s="6"/>
      <c r="I29" s="65"/>
      <c r="J29" s="3"/>
      <c r="K29" s="7"/>
      <c r="L29" s="17"/>
      <c r="M29" s="13">
        <f t="shared" si="1"/>
        <v>0</v>
      </c>
      <c r="N29" s="95"/>
    </row>
    <row r="30" spans="1:14" x14ac:dyDescent="0.2">
      <c r="A30" s="30" t="str">
        <f t="shared" si="0"/>
        <v/>
      </c>
      <c r="B30" s="65"/>
      <c r="C30" s="4"/>
      <c r="D30" s="69"/>
      <c r="E30" s="6"/>
      <c r="F30" s="19"/>
      <c r="G30" s="13"/>
      <c r="H30" s="6"/>
      <c r="I30" s="65"/>
      <c r="J30" s="3"/>
      <c r="K30" s="7"/>
      <c r="L30" s="17"/>
      <c r="M30" s="13">
        <f t="shared" si="1"/>
        <v>0</v>
      </c>
      <c r="N30" s="95"/>
    </row>
    <row r="31" spans="1:14" x14ac:dyDescent="0.2">
      <c r="A31" s="30" t="str">
        <f t="shared" si="0"/>
        <v/>
      </c>
      <c r="B31" s="65"/>
      <c r="C31" s="4"/>
      <c r="D31" s="69"/>
      <c r="E31" s="6"/>
      <c r="F31" s="19"/>
      <c r="G31" s="13"/>
      <c r="H31" s="6"/>
      <c r="I31" s="65"/>
      <c r="J31" s="3"/>
      <c r="K31" s="7"/>
      <c r="L31" s="17"/>
      <c r="M31" s="13">
        <f t="shared" si="1"/>
        <v>0</v>
      </c>
      <c r="N31" s="95"/>
    </row>
    <row r="32" spans="1:14" x14ac:dyDescent="0.2">
      <c r="A32" s="30" t="str">
        <f t="shared" si="0"/>
        <v/>
      </c>
      <c r="B32" s="65"/>
      <c r="C32" s="4"/>
      <c r="D32" s="69"/>
      <c r="E32" s="6"/>
      <c r="F32" s="19"/>
      <c r="G32" s="13"/>
      <c r="H32" s="6"/>
      <c r="I32" s="65"/>
      <c r="J32" s="3"/>
      <c r="K32" s="7"/>
      <c r="L32" s="17"/>
      <c r="M32" s="13">
        <f t="shared" si="1"/>
        <v>0</v>
      </c>
      <c r="N32" s="95"/>
    </row>
    <row r="33" spans="1:14" x14ac:dyDescent="0.2">
      <c r="A33" s="30" t="str">
        <f t="shared" si="0"/>
        <v/>
      </c>
      <c r="B33" s="65"/>
      <c r="C33" s="4"/>
      <c r="D33" s="69"/>
      <c r="E33" s="6"/>
      <c r="F33" s="19"/>
      <c r="G33" s="13"/>
      <c r="H33" s="6"/>
      <c r="I33" s="65"/>
      <c r="J33" s="3"/>
      <c r="K33" s="7"/>
      <c r="L33" s="17"/>
      <c r="M33" s="13">
        <f t="shared" si="1"/>
        <v>0</v>
      </c>
      <c r="N33" s="95"/>
    </row>
    <row r="34" spans="1:14" x14ac:dyDescent="0.2">
      <c r="A34" s="30" t="str">
        <f t="shared" si="0"/>
        <v/>
      </c>
      <c r="B34" s="65"/>
      <c r="C34" s="4"/>
      <c r="D34" s="69"/>
      <c r="E34" s="6"/>
      <c r="F34" s="19"/>
      <c r="G34" s="13"/>
      <c r="H34" s="6"/>
      <c r="I34" s="65"/>
      <c r="J34" s="3"/>
      <c r="K34" s="7"/>
      <c r="L34" s="17"/>
      <c r="M34" s="13">
        <f t="shared" si="1"/>
        <v>0</v>
      </c>
      <c r="N34" s="95"/>
    </row>
    <row r="35" spans="1:14" x14ac:dyDescent="0.2">
      <c r="A35" s="30" t="str">
        <f t="shared" si="0"/>
        <v/>
      </c>
      <c r="B35" s="65"/>
      <c r="C35" s="4"/>
      <c r="D35" s="69"/>
      <c r="E35" s="6"/>
      <c r="F35" s="19"/>
      <c r="G35" s="13"/>
      <c r="H35" s="6"/>
      <c r="I35" s="65"/>
      <c r="J35" s="3"/>
      <c r="K35" s="7"/>
      <c r="L35" s="17"/>
      <c r="M35" s="13">
        <f t="shared" si="1"/>
        <v>0</v>
      </c>
      <c r="N35" s="95"/>
    </row>
    <row r="36" spans="1:14" x14ac:dyDescent="0.2">
      <c r="A36" s="30" t="str">
        <f t="shared" si="0"/>
        <v/>
      </c>
      <c r="B36" s="65"/>
      <c r="C36" s="4"/>
      <c r="D36" s="69"/>
      <c r="E36" s="6"/>
      <c r="F36" s="19"/>
      <c r="G36" s="13"/>
      <c r="H36" s="6"/>
      <c r="I36" s="65"/>
      <c r="J36" s="3"/>
      <c r="K36" s="7"/>
      <c r="L36" s="17"/>
      <c r="M36" s="13">
        <f t="shared" si="1"/>
        <v>0</v>
      </c>
      <c r="N36" s="95"/>
    </row>
    <row r="37" spans="1:14" x14ac:dyDescent="0.2">
      <c r="A37" s="30" t="str">
        <f t="shared" si="0"/>
        <v/>
      </c>
      <c r="B37" s="65"/>
      <c r="C37" s="4"/>
      <c r="D37" s="69"/>
      <c r="E37" s="6"/>
      <c r="F37" s="19"/>
      <c r="G37" s="13"/>
      <c r="H37" s="6"/>
      <c r="I37" s="65"/>
      <c r="J37" s="3"/>
      <c r="K37" s="7"/>
      <c r="L37" s="17"/>
      <c r="M37" s="13">
        <f t="shared" si="1"/>
        <v>0</v>
      </c>
      <c r="N37" s="95"/>
    </row>
    <row r="38" spans="1:14" x14ac:dyDescent="0.2">
      <c r="A38" s="30" t="str">
        <f t="shared" si="0"/>
        <v/>
      </c>
      <c r="B38" s="65"/>
      <c r="C38" s="4"/>
      <c r="D38" s="69"/>
      <c r="E38" s="6"/>
      <c r="F38" s="19"/>
      <c r="G38" s="13"/>
      <c r="H38" s="6"/>
      <c r="I38" s="65"/>
      <c r="J38" s="3"/>
      <c r="K38" s="7"/>
      <c r="L38" s="17"/>
      <c r="M38" s="13">
        <f t="shared" si="1"/>
        <v>0</v>
      </c>
      <c r="N38" s="95"/>
    </row>
    <row r="39" spans="1:14" x14ac:dyDescent="0.2">
      <c r="A39" s="30" t="str">
        <f t="shared" si="0"/>
        <v/>
      </c>
      <c r="B39" s="65"/>
      <c r="C39" s="4"/>
      <c r="D39" s="69"/>
      <c r="E39" s="6"/>
      <c r="F39" s="19"/>
      <c r="G39" s="13"/>
      <c r="H39" s="6"/>
      <c r="I39" s="65"/>
      <c r="J39" s="3"/>
      <c r="K39" s="7"/>
      <c r="L39" s="17"/>
      <c r="M39" s="13">
        <f t="shared" si="1"/>
        <v>0</v>
      </c>
      <c r="N39" s="95"/>
    </row>
    <row r="40" spans="1:14" x14ac:dyDescent="0.2">
      <c r="A40" s="30" t="str">
        <f t="shared" si="0"/>
        <v/>
      </c>
      <c r="B40" s="65"/>
      <c r="C40" s="4"/>
      <c r="D40" s="69"/>
      <c r="E40" s="6"/>
      <c r="F40" s="19"/>
      <c r="G40" s="13"/>
      <c r="H40" s="6"/>
      <c r="I40" s="65"/>
      <c r="J40" s="3"/>
      <c r="K40" s="7"/>
      <c r="L40" s="17"/>
      <c r="M40" s="13">
        <f t="shared" si="1"/>
        <v>0</v>
      </c>
      <c r="N40" s="95"/>
    </row>
    <row r="41" spans="1:14" x14ac:dyDescent="0.2">
      <c r="A41" s="30" t="str">
        <f t="shared" si="0"/>
        <v/>
      </c>
      <c r="B41" s="65"/>
      <c r="C41" s="4"/>
      <c r="D41" s="69"/>
      <c r="E41" s="6"/>
      <c r="F41" s="19"/>
      <c r="G41" s="13"/>
      <c r="H41" s="6"/>
      <c r="I41" s="65"/>
      <c r="J41" s="3"/>
      <c r="K41" s="7"/>
      <c r="L41" s="17"/>
      <c r="M41" s="13">
        <f t="shared" si="1"/>
        <v>0</v>
      </c>
      <c r="N41" s="95"/>
    </row>
    <row r="42" spans="1:14" x14ac:dyDescent="0.2">
      <c r="A42" s="30" t="str">
        <f t="shared" si="0"/>
        <v/>
      </c>
      <c r="B42" s="65"/>
      <c r="C42" s="4"/>
      <c r="D42" s="69"/>
      <c r="E42" s="6"/>
      <c r="F42" s="19"/>
      <c r="G42" s="13"/>
      <c r="H42" s="6"/>
      <c r="I42" s="65"/>
      <c r="J42" s="3"/>
      <c r="K42" s="7"/>
      <c r="L42" s="17"/>
      <c r="M42" s="13">
        <f t="shared" si="1"/>
        <v>0</v>
      </c>
      <c r="N42" s="95"/>
    </row>
    <row r="43" spans="1:14" x14ac:dyDescent="0.2">
      <c r="A43" s="30" t="str">
        <f t="shared" si="0"/>
        <v/>
      </c>
      <c r="B43" s="65"/>
      <c r="C43" s="4"/>
      <c r="D43" s="69"/>
      <c r="E43" s="6"/>
      <c r="F43" s="19"/>
      <c r="G43" s="13"/>
      <c r="H43" s="6"/>
      <c r="I43" s="65"/>
      <c r="J43" s="3"/>
      <c r="K43" s="7"/>
      <c r="L43" s="17"/>
      <c r="M43" s="13">
        <f t="shared" si="1"/>
        <v>0</v>
      </c>
      <c r="N43" s="95"/>
    </row>
    <row r="44" spans="1:14" x14ac:dyDescent="0.2">
      <c r="A44" s="30" t="str">
        <f t="shared" si="0"/>
        <v/>
      </c>
      <c r="B44" s="65"/>
      <c r="C44" s="4"/>
      <c r="D44" s="69"/>
      <c r="E44" s="6"/>
      <c r="F44" s="19"/>
      <c r="G44" s="13"/>
      <c r="H44" s="6"/>
      <c r="I44" s="65"/>
      <c r="J44" s="3"/>
      <c r="K44" s="7"/>
      <c r="L44" s="17"/>
      <c r="M44" s="13">
        <f t="shared" si="1"/>
        <v>0</v>
      </c>
      <c r="N44" s="95"/>
    </row>
    <row r="45" spans="1:14" x14ac:dyDescent="0.2">
      <c r="A45" s="30" t="str">
        <f t="shared" si="0"/>
        <v/>
      </c>
      <c r="B45" s="65"/>
      <c r="C45" s="4"/>
      <c r="D45" s="69"/>
      <c r="E45" s="6"/>
      <c r="F45" s="19"/>
      <c r="G45" s="13"/>
      <c r="H45" s="6"/>
      <c r="I45" s="65"/>
      <c r="J45" s="3"/>
      <c r="K45" s="7"/>
      <c r="L45" s="17"/>
      <c r="M45" s="13">
        <f t="shared" si="1"/>
        <v>0</v>
      </c>
      <c r="N45" s="95"/>
    </row>
    <row r="46" spans="1:14" x14ac:dyDescent="0.2">
      <c r="A46" s="30" t="str">
        <f t="shared" si="0"/>
        <v/>
      </c>
      <c r="B46" s="65"/>
      <c r="C46" s="4"/>
      <c r="D46" s="69"/>
      <c r="E46" s="6"/>
      <c r="F46" s="19"/>
      <c r="G46" s="13"/>
      <c r="H46" s="6"/>
      <c r="I46" s="65"/>
      <c r="J46" s="3"/>
      <c r="K46" s="7"/>
      <c r="L46" s="17"/>
      <c r="M46" s="13">
        <f t="shared" si="1"/>
        <v>0</v>
      </c>
      <c r="N46" s="95"/>
    </row>
    <row r="47" spans="1:14" x14ac:dyDescent="0.2">
      <c r="A47" s="30" t="str">
        <f t="shared" si="0"/>
        <v/>
      </c>
      <c r="B47" s="65"/>
      <c r="C47" s="4"/>
      <c r="D47" s="69"/>
      <c r="E47" s="6"/>
      <c r="F47" s="19"/>
      <c r="G47" s="13"/>
      <c r="H47" s="6"/>
      <c r="I47" s="65"/>
      <c r="J47" s="3"/>
      <c r="K47" s="7"/>
      <c r="L47" s="17"/>
      <c r="M47" s="13">
        <f t="shared" si="1"/>
        <v>0</v>
      </c>
      <c r="N47" s="95"/>
    </row>
    <row r="48" spans="1:14" x14ac:dyDescent="0.2">
      <c r="A48" s="30" t="str">
        <f t="shared" si="0"/>
        <v/>
      </c>
      <c r="B48" s="65"/>
      <c r="C48" s="4"/>
      <c r="D48" s="69"/>
      <c r="E48" s="6"/>
      <c r="F48" s="19"/>
      <c r="G48" s="13"/>
      <c r="H48" s="6"/>
      <c r="I48" s="65"/>
      <c r="J48" s="3"/>
      <c r="K48" s="7"/>
      <c r="L48" s="17"/>
      <c r="M48" s="13">
        <f t="shared" si="1"/>
        <v>0</v>
      </c>
      <c r="N48" s="95"/>
    </row>
    <row r="49" spans="1:14" x14ac:dyDescent="0.2">
      <c r="A49" s="30" t="str">
        <f t="shared" si="0"/>
        <v/>
      </c>
      <c r="B49" s="65"/>
      <c r="C49" s="4"/>
      <c r="D49" s="69"/>
      <c r="E49" s="6"/>
      <c r="F49" s="19"/>
      <c r="G49" s="13"/>
      <c r="H49" s="6"/>
      <c r="I49" s="65"/>
      <c r="J49" s="3"/>
      <c r="K49" s="7"/>
      <c r="L49" s="17"/>
      <c r="M49" s="13">
        <f t="shared" si="1"/>
        <v>0</v>
      </c>
      <c r="N49" s="95"/>
    </row>
    <row r="50" spans="1:14" x14ac:dyDescent="0.2">
      <c r="A50" s="30" t="str">
        <f t="shared" si="0"/>
        <v/>
      </c>
      <c r="B50" s="65"/>
      <c r="C50" s="4"/>
      <c r="D50" s="69"/>
      <c r="E50" s="6"/>
      <c r="F50" s="19"/>
      <c r="G50" s="13"/>
      <c r="H50" s="6"/>
      <c r="I50" s="65"/>
      <c r="J50" s="3"/>
      <c r="K50" s="7"/>
      <c r="L50" s="17"/>
      <c r="M50" s="13">
        <f t="shared" si="1"/>
        <v>0</v>
      </c>
      <c r="N50" s="95"/>
    </row>
    <row r="51" spans="1:14" x14ac:dyDescent="0.2">
      <c r="A51" s="30" t="str">
        <f t="shared" si="0"/>
        <v/>
      </c>
      <c r="B51" s="65"/>
      <c r="C51" s="4"/>
      <c r="D51" s="69"/>
      <c r="E51" s="6"/>
      <c r="F51" s="19"/>
      <c r="G51" s="13"/>
      <c r="H51" s="6"/>
      <c r="I51" s="65"/>
      <c r="J51" s="3"/>
      <c r="K51" s="7"/>
      <c r="L51" s="17"/>
      <c r="M51" s="13">
        <f t="shared" si="1"/>
        <v>0</v>
      </c>
      <c r="N51" s="95"/>
    </row>
    <row r="52" spans="1:14" x14ac:dyDescent="0.2">
      <c r="A52" s="30" t="str">
        <f t="shared" si="0"/>
        <v/>
      </c>
      <c r="B52" s="65"/>
      <c r="C52" s="4"/>
      <c r="D52" s="69"/>
      <c r="E52" s="6"/>
      <c r="F52" s="19"/>
      <c r="G52" s="13"/>
      <c r="H52" s="6"/>
      <c r="I52" s="65"/>
      <c r="J52" s="3"/>
      <c r="K52" s="7"/>
      <c r="L52" s="17"/>
      <c r="M52" s="13">
        <f t="shared" si="1"/>
        <v>0</v>
      </c>
      <c r="N52" s="95"/>
    </row>
    <row r="53" spans="1:14" x14ac:dyDescent="0.2">
      <c r="A53" s="30" t="str">
        <f t="shared" si="0"/>
        <v/>
      </c>
      <c r="B53" s="65"/>
      <c r="C53" s="4"/>
      <c r="D53" s="69"/>
      <c r="E53" s="6"/>
      <c r="F53" s="19"/>
      <c r="G53" s="13"/>
      <c r="H53" s="6"/>
      <c r="I53" s="65"/>
      <c r="J53" s="3"/>
      <c r="K53" s="7"/>
      <c r="L53" s="17"/>
      <c r="M53" s="13">
        <f t="shared" si="1"/>
        <v>0</v>
      </c>
      <c r="N53" s="95"/>
    </row>
    <row r="54" spans="1:14" x14ac:dyDescent="0.2">
      <c r="A54" s="30" t="str">
        <f t="shared" si="0"/>
        <v/>
      </c>
      <c r="B54" s="65"/>
      <c r="C54" s="4"/>
      <c r="D54" s="69"/>
      <c r="E54" s="6"/>
      <c r="F54" s="19"/>
      <c r="G54" s="13"/>
      <c r="H54" s="6"/>
      <c r="I54" s="65"/>
      <c r="J54" s="3"/>
      <c r="K54" s="7"/>
      <c r="L54" s="17"/>
      <c r="M54" s="13">
        <f t="shared" si="1"/>
        <v>0</v>
      </c>
      <c r="N54" s="95"/>
    </row>
    <row r="55" spans="1:14" x14ac:dyDescent="0.2">
      <c r="A55" s="30" t="str">
        <f t="shared" si="0"/>
        <v/>
      </c>
      <c r="B55" s="65"/>
      <c r="C55" s="4"/>
      <c r="D55" s="69"/>
      <c r="E55" s="6"/>
      <c r="F55" s="19"/>
      <c r="G55" s="13"/>
      <c r="H55" s="6"/>
      <c r="I55" s="65"/>
      <c r="J55" s="3"/>
      <c r="K55" s="7"/>
      <c r="L55" s="17"/>
      <c r="M55" s="13">
        <f t="shared" si="1"/>
        <v>0</v>
      </c>
      <c r="N55" s="95"/>
    </row>
    <row r="56" spans="1:14" x14ac:dyDescent="0.2">
      <c r="A56" s="30" t="str">
        <f t="shared" si="0"/>
        <v/>
      </c>
      <c r="B56" s="65"/>
      <c r="C56" s="4"/>
      <c r="D56" s="69"/>
      <c r="E56" s="6"/>
      <c r="F56" s="19"/>
      <c r="G56" s="13"/>
      <c r="H56" s="6"/>
      <c r="I56" s="65"/>
      <c r="J56" s="3"/>
      <c r="K56" s="7"/>
      <c r="L56" s="17"/>
      <c r="M56" s="13">
        <f t="shared" si="1"/>
        <v>0</v>
      </c>
      <c r="N56" s="95"/>
    </row>
    <row r="57" spans="1:14" x14ac:dyDescent="0.2">
      <c r="A57" s="30" t="str">
        <f t="shared" si="0"/>
        <v/>
      </c>
      <c r="B57" s="65"/>
      <c r="C57" s="4"/>
      <c r="D57" s="69"/>
      <c r="E57" s="6"/>
      <c r="F57" s="19"/>
      <c r="G57" s="13"/>
      <c r="H57" s="6"/>
      <c r="I57" s="65"/>
      <c r="J57" s="3"/>
      <c r="K57" s="7"/>
      <c r="L57" s="17"/>
      <c r="M57" s="13">
        <f t="shared" si="1"/>
        <v>0</v>
      </c>
      <c r="N57" s="95"/>
    </row>
    <row r="58" spans="1:14" x14ac:dyDescent="0.2">
      <c r="A58" s="30" t="str">
        <f t="shared" si="0"/>
        <v/>
      </c>
      <c r="B58" s="65"/>
      <c r="C58" s="4"/>
      <c r="D58" s="69"/>
      <c r="E58" s="6"/>
      <c r="F58" s="19"/>
      <c r="G58" s="13"/>
      <c r="H58" s="6"/>
      <c r="I58" s="65"/>
      <c r="J58" s="3"/>
      <c r="K58" s="7"/>
      <c r="L58" s="17"/>
      <c r="M58" s="13">
        <f t="shared" si="1"/>
        <v>0</v>
      </c>
      <c r="N58" s="95"/>
    </row>
    <row r="59" spans="1:14" x14ac:dyDescent="0.2">
      <c r="A59" s="30" t="str">
        <f t="shared" si="0"/>
        <v/>
      </c>
      <c r="B59" s="65"/>
      <c r="C59" s="4"/>
      <c r="D59" s="69"/>
      <c r="E59" s="6"/>
      <c r="F59" s="19"/>
      <c r="G59" s="13"/>
      <c r="H59" s="6"/>
      <c r="I59" s="65"/>
      <c r="J59" s="3"/>
      <c r="K59" s="7"/>
      <c r="L59" s="17"/>
      <c r="M59" s="13">
        <f t="shared" si="1"/>
        <v>0</v>
      </c>
      <c r="N59" s="95"/>
    </row>
    <row r="60" spans="1:14" x14ac:dyDescent="0.2">
      <c r="A60" s="30" t="str">
        <f t="shared" si="0"/>
        <v/>
      </c>
      <c r="B60" s="65"/>
      <c r="C60" s="4"/>
      <c r="D60" s="69"/>
      <c r="E60" s="6"/>
      <c r="F60" s="19"/>
      <c r="G60" s="13"/>
      <c r="H60" s="6"/>
      <c r="I60" s="65"/>
      <c r="J60" s="3"/>
      <c r="K60" s="7"/>
      <c r="L60" s="17"/>
      <c r="M60" s="13">
        <f t="shared" si="1"/>
        <v>0</v>
      </c>
      <c r="N60" s="95"/>
    </row>
    <row r="61" spans="1:14" x14ac:dyDescent="0.2">
      <c r="A61" s="30" t="str">
        <f t="shared" si="0"/>
        <v/>
      </c>
      <c r="B61" s="65"/>
      <c r="C61" s="4"/>
      <c r="D61" s="69"/>
      <c r="E61" s="6"/>
      <c r="F61" s="19"/>
      <c r="G61" s="13"/>
      <c r="H61" s="6"/>
      <c r="I61" s="65"/>
      <c r="J61" s="3"/>
      <c r="K61" s="7"/>
      <c r="L61" s="17"/>
      <c r="M61" s="13">
        <f t="shared" si="1"/>
        <v>0</v>
      </c>
      <c r="N61" s="95"/>
    </row>
    <row r="62" spans="1:14" x14ac:dyDescent="0.2">
      <c r="A62" s="30" t="str">
        <f t="shared" si="0"/>
        <v/>
      </c>
      <c r="B62" s="65"/>
      <c r="C62" s="4"/>
      <c r="D62" s="69"/>
      <c r="E62" s="6"/>
      <c r="F62" s="19"/>
      <c r="G62" s="13"/>
      <c r="H62" s="6"/>
      <c r="I62" s="65"/>
      <c r="J62" s="3"/>
      <c r="K62" s="7"/>
      <c r="L62" s="17"/>
      <c r="M62" s="13">
        <f t="shared" si="1"/>
        <v>0</v>
      </c>
      <c r="N62" s="95"/>
    </row>
    <row r="63" spans="1:14" x14ac:dyDescent="0.2">
      <c r="A63" s="30" t="str">
        <f t="shared" si="0"/>
        <v/>
      </c>
      <c r="B63" s="65"/>
      <c r="C63" s="4"/>
      <c r="D63" s="69"/>
      <c r="E63" s="6"/>
      <c r="F63" s="19"/>
      <c r="G63" s="13"/>
      <c r="H63" s="6"/>
      <c r="I63" s="65"/>
      <c r="J63" s="3"/>
      <c r="K63" s="7"/>
      <c r="L63" s="17"/>
      <c r="M63" s="13">
        <f t="shared" si="1"/>
        <v>0</v>
      </c>
      <c r="N63" s="95"/>
    </row>
    <row r="64" spans="1:14" x14ac:dyDescent="0.2">
      <c r="A64" s="30" t="str">
        <f t="shared" si="0"/>
        <v/>
      </c>
      <c r="B64" s="65"/>
      <c r="C64" s="4"/>
      <c r="D64" s="69"/>
      <c r="E64" s="6"/>
      <c r="F64" s="19"/>
      <c r="G64" s="13"/>
      <c r="H64" s="6"/>
      <c r="I64" s="65"/>
      <c r="J64" s="3"/>
      <c r="K64" s="7"/>
      <c r="L64" s="17"/>
      <c r="M64" s="13">
        <f t="shared" si="1"/>
        <v>0</v>
      </c>
      <c r="N64" s="95"/>
    </row>
    <row r="65" spans="1:14" x14ac:dyDescent="0.2">
      <c r="A65" s="30" t="str">
        <f t="shared" si="0"/>
        <v/>
      </c>
      <c r="B65" s="65"/>
      <c r="C65" s="4"/>
      <c r="D65" s="69"/>
      <c r="E65" s="6"/>
      <c r="F65" s="19"/>
      <c r="G65" s="13"/>
      <c r="H65" s="6"/>
      <c r="I65" s="65"/>
      <c r="J65" s="3"/>
      <c r="K65" s="7"/>
      <c r="L65" s="17"/>
      <c r="M65" s="13">
        <f t="shared" si="1"/>
        <v>0</v>
      </c>
      <c r="N65" s="95"/>
    </row>
    <row r="66" spans="1:14" x14ac:dyDescent="0.2">
      <c r="A66" s="30" t="str">
        <f t="shared" si="0"/>
        <v/>
      </c>
      <c r="B66" s="65"/>
      <c r="C66" s="4"/>
      <c r="D66" s="69"/>
      <c r="E66" s="6"/>
      <c r="F66" s="19"/>
      <c r="G66" s="13"/>
      <c r="H66" s="6"/>
      <c r="I66" s="65"/>
      <c r="J66" s="3"/>
      <c r="K66" s="7"/>
      <c r="L66" s="17"/>
      <c r="M66" s="13">
        <f t="shared" si="1"/>
        <v>0</v>
      </c>
      <c r="N66" s="95"/>
    </row>
    <row r="67" spans="1:14" x14ac:dyDescent="0.2">
      <c r="A67" s="30" t="str">
        <f t="shared" si="0"/>
        <v/>
      </c>
      <c r="B67" s="65"/>
      <c r="C67" s="4"/>
      <c r="D67" s="69"/>
      <c r="E67" s="6"/>
      <c r="F67" s="19"/>
      <c r="G67" s="13"/>
      <c r="H67" s="6"/>
      <c r="I67" s="65"/>
      <c r="J67" s="3"/>
      <c r="K67" s="7"/>
      <c r="L67" s="17"/>
      <c r="M67" s="13">
        <f t="shared" si="1"/>
        <v>0</v>
      </c>
      <c r="N67" s="95"/>
    </row>
    <row r="68" spans="1:14" x14ac:dyDescent="0.2">
      <c r="A68" s="30" t="str">
        <f t="shared" si="0"/>
        <v/>
      </c>
      <c r="B68" s="65"/>
      <c r="C68" s="4"/>
      <c r="D68" s="69"/>
      <c r="E68" s="6"/>
      <c r="F68" s="19"/>
      <c r="G68" s="13"/>
      <c r="H68" s="6"/>
      <c r="I68" s="65"/>
      <c r="J68" s="3"/>
      <c r="K68" s="7"/>
      <c r="L68" s="17"/>
      <c r="M68" s="13">
        <f t="shared" si="1"/>
        <v>0</v>
      </c>
      <c r="N68" s="95"/>
    </row>
    <row r="69" spans="1:14" x14ac:dyDescent="0.2">
      <c r="A69" s="30" t="str">
        <f t="shared" si="0"/>
        <v/>
      </c>
      <c r="B69" s="65"/>
      <c r="C69" s="4"/>
      <c r="D69" s="69"/>
      <c r="E69" s="6"/>
      <c r="F69" s="19"/>
      <c r="G69" s="13"/>
      <c r="H69" s="6"/>
      <c r="I69" s="65"/>
      <c r="J69" s="3"/>
      <c r="K69" s="7"/>
      <c r="L69" s="17"/>
      <c r="M69" s="13">
        <f t="shared" si="1"/>
        <v>0</v>
      </c>
      <c r="N69" s="95"/>
    </row>
    <row r="70" spans="1:14" x14ac:dyDescent="0.2">
      <c r="A70" s="30" t="str">
        <f t="shared" si="0"/>
        <v/>
      </c>
      <c r="B70" s="65"/>
      <c r="C70" s="4"/>
      <c r="D70" s="69"/>
      <c r="E70" s="6"/>
      <c r="F70" s="19"/>
      <c r="G70" s="13"/>
      <c r="H70" s="6"/>
      <c r="I70" s="65"/>
      <c r="J70" s="3"/>
      <c r="K70" s="7"/>
      <c r="L70" s="17"/>
      <c r="M70" s="13">
        <f t="shared" si="1"/>
        <v>0</v>
      </c>
      <c r="N70" s="95"/>
    </row>
    <row r="71" spans="1:14" x14ac:dyDescent="0.2">
      <c r="A71" s="30" t="str">
        <f t="shared" si="0"/>
        <v/>
      </c>
      <c r="B71" s="65"/>
      <c r="C71" s="4"/>
      <c r="D71" s="69"/>
      <c r="E71" s="6"/>
      <c r="F71" s="19"/>
      <c r="G71" s="13"/>
      <c r="H71" s="6"/>
      <c r="I71" s="65"/>
      <c r="J71" s="3"/>
      <c r="K71" s="7"/>
      <c r="L71" s="17"/>
      <c r="M71" s="13">
        <f t="shared" si="1"/>
        <v>0</v>
      </c>
      <c r="N71" s="95"/>
    </row>
    <row r="72" spans="1:14" x14ac:dyDescent="0.2">
      <c r="A72" s="30" t="str">
        <f t="shared" ref="A72:A100" si="2">CONCATENATE(B72,C72,D72)</f>
        <v/>
      </c>
      <c r="B72" s="65"/>
      <c r="C72" s="4"/>
      <c r="D72" s="69"/>
      <c r="E72" s="6"/>
      <c r="F72" s="19"/>
      <c r="G72" s="13"/>
      <c r="H72" s="6"/>
      <c r="I72" s="65"/>
      <c r="J72" s="3"/>
      <c r="K72" s="7"/>
      <c r="L72" s="17"/>
      <c r="M72" s="13">
        <f t="shared" ref="M72:M100" si="3">IF(L72=1,7,IF(L72=2,6,IF(L72=3,5,IF(L72=4,4,IF(L72=5,3,IF(L72=6,2,IF(L72&gt;=6,1,0)))))))</f>
        <v>0</v>
      </c>
      <c r="N72" s="95"/>
    </row>
    <row r="73" spans="1:14" x14ac:dyDescent="0.2">
      <c r="A73" s="30" t="str">
        <f t="shared" si="2"/>
        <v/>
      </c>
      <c r="B73" s="65"/>
      <c r="C73" s="4"/>
      <c r="D73" s="69"/>
      <c r="E73" s="6"/>
      <c r="F73" s="19"/>
      <c r="G73" s="13"/>
      <c r="H73" s="6"/>
      <c r="I73" s="65"/>
      <c r="J73" s="3"/>
      <c r="K73" s="7"/>
      <c r="L73" s="17"/>
      <c r="M73" s="13">
        <f t="shared" si="3"/>
        <v>0</v>
      </c>
      <c r="N73" s="95"/>
    </row>
    <row r="74" spans="1:14" x14ac:dyDescent="0.2">
      <c r="A74" s="30" t="str">
        <f t="shared" si="2"/>
        <v/>
      </c>
      <c r="B74" s="65"/>
      <c r="C74" s="4"/>
      <c r="D74" s="69"/>
      <c r="E74" s="6"/>
      <c r="F74" s="19"/>
      <c r="G74" s="13"/>
      <c r="H74" s="6"/>
      <c r="I74" s="65"/>
      <c r="J74" s="3"/>
      <c r="K74" s="7"/>
      <c r="L74" s="17"/>
      <c r="M74" s="13">
        <f t="shared" si="3"/>
        <v>0</v>
      </c>
      <c r="N74" s="95"/>
    </row>
    <row r="75" spans="1:14" x14ac:dyDescent="0.2">
      <c r="A75" s="30" t="str">
        <f t="shared" si="2"/>
        <v/>
      </c>
      <c r="B75" s="65"/>
      <c r="C75" s="4"/>
      <c r="D75" s="69"/>
      <c r="E75" s="6"/>
      <c r="F75" s="19"/>
      <c r="G75" s="13"/>
      <c r="H75" s="6"/>
      <c r="I75" s="65"/>
      <c r="J75" s="3"/>
      <c r="K75" s="7"/>
      <c r="L75" s="17"/>
      <c r="M75" s="13">
        <f t="shared" si="3"/>
        <v>0</v>
      </c>
      <c r="N75" s="95"/>
    </row>
    <row r="76" spans="1:14" x14ac:dyDescent="0.2">
      <c r="A76" s="30" t="str">
        <f t="shared" si="2"/>
        <v/>
      </c>
      <c r="B76" s="65"/>
      <c r="C76" s="4"/>
      <c r="D76" s="69"/>
      <c r="E76" s="6"/>
      <c r="F76" s="19"/>
      <c r="G76" s="13"/>
      <c r="H76" s="6"/>
      <c r="I76" s="65"/>
      <c r="J76" s="3"/>
      <c r="K76" s="7"/>
      <c r="L76" s="17"/>
      <c r="M76" s="13">
        <f t="shared" si="3"/>
        <v>0</v>
      </c>
      <c r="N76" s="95"/>
    </row>
    <row r="77" spans="1:14" x14ac:dyDescent="0.2">
      <c r="A77" s="30" t="str">
        <f t="shared" si="2"/>
        <v/>
      </c>
      <c r="B77" s="65"/>
      <c r="C77" s="4"/>
      <c r="D77" s="69"/>
      <c r="E77" s="6"/>
      <c r="F77" s="19"/>
      <c r="G77" s="13"/>
      <c r="H77" s="6"/>
      <c r="I77" s="65"/>
      <c r="J77" s="3"/>
      <c r="K77" s="7"/>
      <c r="L77" s="17"/>
      <c r="M77" s="13">
        <f t="shared" si="3"/>
        <v>0</v>
      </c>
      <c r="N77" s="95"/>
    </row>
    <row r="78" spans="1:14" x14ac:dyDescent="0.2">
      <c r="A78" s="30" t="str">
        <f t="shared" si="2"/>
        <v/>
      </c>
      <c r="B78" s="65"/>
      <c r="C78" s="4"/>
      <c r="D78" s="69"/>
      <c r="E78" s="6"/>
      <c r="F78" s="19"/>
      <c r="G78" s="13"/>
      <c r="H78" s="6"/>
      <c r="I78" s="65"/>
      <c r="J78" s="3"/>
      <c r="K78" s="7"/>
      <c r="L78" s="17"/>
      <c r="M78" s="13">
        <f t="shared" si="3"/>
        <v>0</v>
      </c>
      <c r="N78" s="95"/>
    </row>
    <row r="79" spans="1:14" x14ac:dyDescent="0.2">
      <c r="A79" s="30" t="str">
        <f t="shared" si="2"/>
        <v/>
      </c>
      <c r="B79" s="65"/>
      <c r="C79" s="4"/>
      <c r="D79" s="69"/>
      <c r="E79" s="6"/>
      <c r="F79" s="19"/>
      <c r="G79" s="13"/>
      <c r="H79" s="6"/>
      <c r="I79" s="65"/>
      <c r="J79" s="3"/>
      <c r="K79" s="7"/>
      <c r="L79" s="17"/>
      <c r="M79" s="13">
        <f t="shared" si="3"/>
        <v>0</v>
      </c>
      <c r="N79" s="95"/>
    </row>
    <row r="80" spans="1:14" x14ac:dyDescent="0.2">
      <c r="A80" s="30" t="str">
        <f t="shared" si="2"/>
        <v/>
      </c>
      <c r="B80" s="65"/>
      <c r="C80" s="4"/>
      <c r="D80" s="69"/>
      <c r="E80" s="6"/>
      <c r="F80" s="19"/>
      <c r="G80" s="13"/>
      <c r="H80" s="6"/>
      <c r="I80" s="65"/>
      <c r="J80" s="3"/>
      <c r="K80" s="7"/>
      <c r="L80" s="17"/>
      <c r="M80" s="13">
        <f t="shared" si="3"/>
        <v>0</v>
      </c>
      <c r="N80" s="95"/>
    </row>
    <row r="81" spans="1:14" x14ac:dyDescent="0.2">
      <c r="A81" s="30" t="str">
        <f t="shared" si="2"/>
        <v/>
      </c>
      <c r="B81" s="65"/>
      <c r="C81" s="4"/>
      <c r="D81" s="69"/>
      <c r="E81" s="6"/>
      <c r="F81" s="19"/>
      <c r="G81" s="13"/>
      <c r="H81" s="6"/>
      <c r="I81" s="65"/>
      <c r="J81" s="3"/>
      <c r="K81" s="7"/>
      <c r="L81" s="17"/>
      <c r="M81" s="13">
        <f t="shared" si="3"/>
        <v>0</v>
      </c>
      <c r="N81" s="95"/>
    </row>
    <row r="82" spans="1:14" x14ac:dyDescent="0.2">
      <c r="A82" s="30" t="str">
        <f t="shared" si="2"/>
        <v/>
      </c>
      <c r="B82" s="65"/>
      <c r="C82" s="4"/>
      <c r="D82" s="69"/>
      <c r="E82" s="6"/>
      <c r="F82" s="19"/>
      <c r="G82" s="13"/>
      <c r="H82" s="6"/>
      <c r="I82" s="65"/>
      <c r="J82" s="3"/>
      <c r="K82" s="7"/>
      <c r="L82" s="17"/>
      <c r="M82" s="13">
        <f t="shared" si="3"/>
        <v>0</v>
      </c>
      <c r="N82" s="95"/>
    </row>
    <row r="83" spans="1:14" x14ac:dyDescent="0.2">
      <c r="A83" s="30" t="str">
        <f t="shared" si="2"/>
        <v/>
      </c>
      <c r="B83" s="65"/>
      <c r="C83" s="4"/>
      <c r="D83" s="69"/>
      <c r="E83" s="6"/>
      <c r="F83" s="19"/>
      <c r="G83" s="13"/>
      <c r="H83" s="6"/>
      <c r="I83" s="65"/>
      <c r="J83" s="3"/>
      <c r="K83" s="7"/>
      <c r="L83" s="17"/>
      <c r="M83" s="13">
        <f t="shared" si="3"/>
        <v>0</v>
      </c>
      <c r="N83" s="95"/>
    </row>
    <row r="84" spans="1:14" x14ac:dyDescent="0.2">
      <c r="A84" s="30" t="str">
        <f t="shared" si="2"/>
        <v/>
      </c>
      <c r="B84" s="65"/>
      <c r="C84" s="4"/>
      <c r="D84" s="69"/>
      <c r="E84" s="6"/>
      <c r="F84" s="19"/>
      <c r="G84" s="13"/>
      <c r="H84" s="6"/>
      <c r="I84" s="65"/>
      <c r="J84" s="3"/>
      <c r="K84" s="7"/>
      <c r="L84" s="17"/>
      <c r="M84" s="13">
        <f t="shared" si="3"/>
        <v>0</v>
      </c>
      <c r="N84" s="95"/>
    </row>
    <row r="85" spans="1:14" x14ac:dyDescent="0.2">
      <c r="A85" s="30" t="str">
        <f t="shared" si="2"/>
        <v/>
      </c>
      <c r="B85" s="65"/>
      <c r="C85" s="4"/>
      <c r="D85" s="69"/>
      <c r="E85" s="6"/>
      <c r="F85" s="19"/>
      <c r="G85" s="13"/>
      <c r="H85" s="6"/>
      <c r="I85" s="65"/>
      <c r="J85" s="3"/>
      <c r="K85" s="7"/>
      <c r="L85" s="17"/>
      <c r="M85" s="13">
        <f t="shared" si="3"/>
        <v>0</v>
      </c>
      <c r="N85" s="95"/>
    </row>
    <row r="86" spans="1:14" x14ac:dyDescent="0.2">
      <c r="A86" s="30" t="str">
        <f t="shared" si="2"/>
        <v/>
      </c>
      <c r="B86" s="65"/>
      <c r="C86" s="4"/>
      <c r="D86" s="69"/>
      <c r="E86" s="6"/>
      <c r="F86" s="19"/>
      <c r="G86" s="13"/>
      <c r="H86" s="6"/>
      <c r="I86" s="65"/>
      <c r="J86" s="3"/>
      <c r="K86" s="7"/>
      <c r="L86" s="17"/>
      <c r="M86" s="13">
        <f t="shared" si="3"/>
        <v>0</v>
      </c>
      <c r="N86" s="95"/>
    </row>
    <row r="87" spans="1:14" x14ac:dyDescent="0.2">
      <c r="A87" s="30" t="str">
        <f t="shared" si="2"/>
        <v/>
      </c>
      <c r="B87" s="65"/>
      <c r="C87" s="4"/>
      <c r="D87" s="69"/>
      <c r="E87" s="6"/>
      <c r="F87" s="19"/>
      <c r="G87" s="13"/>
      <c r="H87" s="6"/>
      <c r="I87" s="65"/>
      <c r="J87" s="3"/>
      <c r="K87" s="7"/>
      <c r="L87" s="17"/>
      <c r="M87" s="13">
        <f t="shared" si="3"/>
        <v>0</v>
      </c>
      <c r="N87" s="95"/>
    </row>
    <row r="88" spans="1:14" x14ac:dyDescent="0.2">
      <c r="A88" s="30" t="str">
        <f t="shared" si="2"/>
        <v/>
      </c>
      <c r="B88" s="65"/>
      <c r="C88" s="4"/>
      <c r="D88" s="69"/>
      <c r="E88" s="6"/>
      <c r="F88" s="19"/>
      <c r="G88" s="13"/>
      <c r="H88" s="6"/>
      <c r="I88" s="65"/>
      <c r="J88" s="3"/>
      <c r="K88" s="7"/>
      <c r="L88" s="17"/>
      <c r="M88" s="13">
        <f t="shared" si="3"/>
        <v>0</v>
      </c>
      <c r="N88" s="95"/>
    </row>
    <row r="89" spans="1:14" x14ac:dyDescent="0.2">
      <c r="A89" s="30" t="str">
        <f t="shared" si="2"/>
        <v/>
      </c>
      <c r="B89" s="65"/>
      <c r="C89" s="4"/>
      <c r="D89" s="69"/>
      <c r="E89" s="6"/>
      <c r="F89" s="19"/>
      <c r="G89" s="13"/>
      <c r="H89" s="6"/>
      <c r="I89" s="65"/>
      <c r="J89" s="3"/>
      <c r="K89" s="7"/>
      <c r="L89" s="17"/>
      <c r="M89" s="13">
        <f t="shared" si="3"/>
        <v>0</v>
      </c>
      <c r="N89" s="95"/>
    </row>
    <row r="90" spans="1:14" x14ac:dyDescent="0.2">
      <c r="A90" s="30" t="str">
        <f t="shared" si="2"/>
        <v/>
      </c>
      <c r="B90" s="65"/>
      <c r="C90" s="4"/>
      <c r="D90" s="69"/>
      <c r="E90" s="6"/>
      <c r="F90" s="19"/>
      <c r="G90" s="13"/>
      <c r="H90" s="6"/>
      <c r="I90" s="65"/>
      <c r="J90" s="3"/>
      <c r="K90" s="7"/>
      <c r="L90" s="17"/>
      <c r="M90" s="13">
        <f t="shared" si="3"/>
        <v>0</v>
      </c>
      <c r="N90" s="95"/>
    </row>
    <row r="91" spans="1:14" x14ac:dyDescent="0.2">
      <c r="A91" s="30" t="str">
        <f t="shared" si="2"/>
        <v/>
      </c>
      <c r="B91" s="65"/>
      <c r="C91" s="4"/>
      <c r="D91" s="69"/>
      <c r="E91" s="6"/>
      <c r="F91" s="19"/>
      <c r="G91" s="13"/>
      <c r="H91" s="6"/>
      <c r="I91" s="65"/>
      <c r="J91" s="3"/>
      <c r="K91" s="7"/>
      <c r="L91" s="17"/>
      <c r="M91" s="13">
        <f t="shared" si="3"/>
        <v>0</v>
      </c>
      <c r="N91" s="95"/>
    </row>
    <row r="92" spans="1:14" x14ac:dyDescent="0.2">
      <c r="A92" s="30" t="str">
        <f t="shared" si="2"/>
        <v/>
      </c>
      <c r="B92" s="65"/>
      <c r="C92" s="4"/>
      <c r="D92" s="69"/>
      <c r="E92" s="6"/>
      <c r="F92" s="19"/>
      <c r="G92" s="13"/>
      <c r="H92" s="6"/>
      <c r="I92" s="65"/>
      <c r="J92" s="3"/>
      <c r="K92" s="7"/>
      <c r="L92" s="17"/>
      <c r="M92" s="13">
        <f t="shared" si="3"/>
        <v>0</v>
      </c>
      <c r="N92" s="95"/>
    </row>
    <row r="93" spans="1:14" x14ac:dyDescent="0.2">
      <c r="A93" s="30" t="str">
        <f t="shared" si="2"/>
        <v/>
      </c>
      <c r="B93" s="65"/>
      <c r="C93" s="4"/>
      <c r="D93" s="69"/>
      <c r="E93" s="6"/>
      <c r="F93" s="19"/>
      <c r="G93" s="13"/>
      <c r="H93" s="6"/>
      <c r="I93" s="65"/>
      <c r="J93" s="3"/>
      <c r="K93" s="7"/>
      <c r="L93" s="17"/>
      <c r="M93" s="13">
        <f t="shared" si="3"/>
        <v>0</v>
      </c>
      <c r="N93" s="95"/>
    </row>
    <row r="94" spans="1:14" x14ac:dyDescent="0.2">
      <c r="A94" s="30" t="str">
        <f t="shared" si="2"/>
        <v/>
      </c>
      <c r="B94" s="65"/>
      <c r="C94" s="4"/>
      <c r="D94" s="69"/>
      <c r="E94" s="6"/>
      <c r="F94" s="19"/>
      <c r="G94" s="13"/>
      <c r="H94" s="6"/>
      <c r="I94" s="65"/>
      <c r="J94" s="3"/>
      <c r="K94" s="7"/>
      <c r="L94" s="17"/>
      <c r="M94" s="13">
        <f t="shared" si="3"/>
        <v>0</v>
      </c>
      <c r="N94" s="95"/>
    </row>
    <row r="95" spans="1:14" x14ac:dyDescent="0.2">
      <c r="A95" s="30" t="str">
        <f t="shared" si="2"/>
        <v/>
      </c>
      <c r="B95" s="65"/>
      <c r="C95" s="4"/>
      <c r="D95" s="69"/>
      <c r="E95" s="6"/>
      <c r="F95" s="19"/>
      <c r="G95" s="13"/>
      <c r="H95" s="6"/>
      <c r="I95" s="65"/>
      <c r="J95" s="3"/>
      <c r="K95" s="7"/>
      <c r="L95" s="17"/>
      <c r="M95" s="13">
        <f t="shared" si="3"/>
        <v>0</v>
      </c>
      <c r="N95" s="95"/>
    </row>
    <row r="96" spans="1:14" x14ac:dyDescent="0.2">
      <c r="A96" s="30" t="str">
        <f t="shared" si="2"/>
        <v/>
      </c>
      <c r="B96" s="65"/>
      <c r="C96" s="4"/>
      <c r="D96" s="69"/>
      <c r="E96" s="6"/>
      <c r="F96" s="19"/>
      <c r="G96" s="13"/>
      <c r="H96" s="6"/>
      <c r="I96" s="65"/>
      <c r="J96" s="3"/>
      <c r="K96" s="7"/>
      <c r="L96" s="17"/>
      <c r="M96" s="13">
        <f t="shared" si="3"/>
        <v>0</v>
      </c>
      <c r="N96" s="95"/>
    </row>
    <row r="97" spans="1:14" x14ac:dyDescent="0.2">
      <c r="A97" s="30" t="str">
        <f t="shared" si="2"/>
        <v/>
      </c>
      <c r="B97" s="65"/>
      <c r="C97" s="4"/>
      <c r="D97" s="69"/>
      <c r="E97" s="6"/>
      <c r="F97" s="19"/>
      <c r="G97" s="13"/>
      <c r="H97" s="6"/>
      <c r="I97" s="65"/>
      <c r="J97" s="3"/>
      <c r="K97" s="7"/>
      <c r="L97" s="17"/>
      <c r="M97" s="13">
        <f t="shared" si="3"/>
        <v>0</v>
      </c>
      <c r="N97" s="95"/>
    </row>
    <row r="98" spans="1:14" x14ac:dyDescent="0.2">
      <c r="A98" s="30" t="str">
        <f t="shared" si="2"/>
        <v/>
      </c>
      <c r="B98" s="65"/>
      <c r="C98" s="4"/>
      <c r="D98" s="69"/>
      <c r="E98" s="6"/>
      <c r="F98" s="19"/>
      <c r="G98" s="13"/>
      <c r="H98" s="6"/>
      <c r="I98" s="65"/>
      <c r="J98" s="3"/>
      <c r="K98" s="7"/>
      <c r="L98" s="17"/>
      <c r="M98" s="13">
        <f t="shared" si="3"/>
        <v>0</v>
      </c>
      <c r="N98" s="95"/>
    </row>
    <row r="99" spans="1:14" x14ac:dyDescent="0.2">
      <c r="A99" s="30" t="str">
        <f t="shared" si="2"/>
        <v/>
      </c>
      <c r="B99" s="65"/>
      <c r="C99" s="4"/>
      <c r="D99" s="69"/>
      <c r="E99" s="6"/>
      <c r="F99" s="19"/>
      <c r="G99" s="13"/>
      <c r="H99" s="6"/>
      <c r="I99" s="65"/>
      <c r="J99" s="3"/>
      <c r="K99" s="7"/>
      <c r="L99" s="17"/>
      <c r="M99" s="13">
        <f t="shared" si="3"/>
        <v>0</v>
      </c>
      <c r="N99" s="95"/>
    </row>
    <row r="100" spans="1:14" ht="15" thickBot="1" x14ac:dyDescent="0.25">
      <c r="A100" s="30" t="str">
        <f t="shared" si="2"/>
        <v/>
      </c>
      <c r="B100" s="66"/>
      <c r="C100" s="11"/>
      <c r="D100" s="70"/>
      <c r="E100" s="8"/>
      <c r="F100" s="20"/>
      <c r="G100" s="14"/>
      <c r="H100" s="8"/>
      <c r="I100" s="66"/>
      <c r="J100" s="9"/>
      <c r="K100" s="10"/>
      <c r="L100" s="18"/>
      <c r="M100" s="14">
        <f t="shared" si="3"/>
        <v>0</v>
      </c>
      <c r="N100" s="95"/>
    </row>
  </sheetData>
  <mergeCells count="17">
    <mergeCell ref="A3:A5"/>
    <mergeCell ref="B3:B5"/>
    <mergeCell ref="C3:C5"/>
    <mergeCell ref="D3:D5"/>
    <mergeCell ref="E3:E5"/>
    <mergeCell ref="L1:M1"/>
    <mergeCell ref="B2:M2"/>
    <mergeCell ref="H3:K3"/>
    <mergeCell ref="L3:L5"/>
    <mergeCell ref="M3:M5"/>
    <mergeCell ref="H4:H5"/>
    <mergeCell ref="I4:I5"/>
    <mergeCell ref="F3:F5"/>
    <mergeCell ref="J4:J5"/>
    <mergeCell ref="K4:K5"/>
    <mergeCell ref="B1:C1"/>
    <mergeCell ref="E1:J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3895-B20E-419D-BAAB-86074764225A}">
  <sheetPr>
    <tabColor theme="5"/>
  </sheetPr>
  <dimension ref="A1:N100"/>
  <sheetViews>
    <sheetView topLeftCell="B1" zoomScale="70" zoomScaleNormal="70" workbookViewId="0">
      <selection activeCell="R21" sqref="R21"/>
    </sheetView>
  </sheetViews>
  <sheetFormatPr defaultColWidth="9" defaultRowHeight="14.25" x14ac:dyDescent="0.2"/>
  <cols>
    <col min="1" max="1" width="32.375" style="2" hidden="1" customWidth="1"/>
    <col min="2" max="2" width="8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4" style="1" customWidth="1"/>
    <col min="8" max="10" width="10.25" style="1" customWidth="1"/>
    <col min="11" max="11" width="12.875" style="1" customWidth="1"/>
    <col min="12" max="12" width="7.25" style="1" bestFit="1" customWidth="1"/>
    <col min="13" max="13" width="13" style="1" bestFit="1" customWidth="1"/>
    <col min="14" max="16384" width="9" style="2"/>
  </cols>
  <sheetData>
    <row r="1" spans="1:14" ht="22.5" customHeight="1" thickBot="1" x14ac:dyDescent="0.25">
      <c r="A1" s="75">
        <f>SUM(A2-1)</f>
        <v>0</v>
      </c>
      <c r="B1" s="311" t="s">
        <v>123</v>
      </c>
      <c r="C1" s="312"/>
      <c r="D1" s="71" t="s">
        <v>80</v>
      </c>
      <c r="E1" s="274"/>
      <c r="F1" s="275"/>
      <c r="G1" s="275"/>
      <c r="H1" s="275"/>
      <c r="I1" s="275"/>
      <c r="J1" s="275"/>
      <c r="K1" s="72" t="s">
        <v>81</v>
      </c>
      <c r="L1" s="313"/>
      <c r="M1" s="314"/>
      <c r="N1" s="95"/>
    </row>
    <row r="2" spans="1:14" ht="22.5" customHeight="1" thickBot="1" x14ac:dyDescent="0.25">
      <c r="A2" s="1">
        <f>COUNTA(_xlfn.UNIQUE(D8:D200))</f>
        <v>1</v>
      </c>
      <c r="B2" s="301" t="s">
        <v>99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95"/>
    </row>
    <row r="3" spans="1:14" ht="15.75" thickBot="1" x14ac:dyDescent="0.25">
      <c r="A3" s="252" t="s">
        <v>82</v>
      </c>
      <c r="B3" s="255" t="s">
        <v>100</v>
      </c>
      <c r="C3" s="258" t="s">
        <v>147</v>
      </c>
      <c r="D3" s="261" t="s">
        <v>148</v>
      </c>
      <c r="E3" s="285" t="s">
        <v>85</v>
      </c>
      <c r="F3" s="285" t="s">
        <v>146</v>
      </c>
      <c r="G3" s="97"/>
      <c r="H3" s="274" t="s">
        <v>102</v>
      </c>
      <c r="I3" s="275"/>
      <c r="J3" s="275"/>
      <c r="K3" s="276"/>
      <c r="L3" s="277" t="s">
        <v>88</v>
      </c>
      <c r="M3" s="280" t="s">
        <v>89</v>
      </c>
      <c r="N3" s="95"/>
    </row>
    <row r="4" spans="1:14" ht="15" x14ac:dyDescent="0.2">
      <c r="A4" s="253"/>
      <c r="B4" s="256"/>
      <c r="C4" s="259"/>
      <c r="D4" s="262"/>
      <c r="E4" s="286"/>
      <c r="F4" s="286"/>
      <c r="G4" s="98" t="s">
        <v>145</v>
      </c>
      <c r="H4" s="303">
        <v>45</v>
      </c>
      <c r="I4" s="304" t="s">
        <v>120</v>
      </c>
      <c r="J4" s="304" t="s">
        <v>121</v>
      </c>
      <c r="K4" s="261" t="s">
        <v>122</v>
      </c>
      <c r="L4" s="278"/>
      <c r="M4" s="281"/>
      <c r="N4" s="95"/>
    </row>
    <row r="5" spans="1:14" ht="15.75" thickBot="1" x14ac:dyDescent="0.25">
      <c r="A5" s="254"/>
      <c r="B5" s="257"/>
      <c r="C5" s="260"/>
      <c r="D5" s="263"/>
      <c r="E5" s="265"/>
      <c r="F5" s="265"/>
      <c r="G5" s="99"/>
      <c r="H5" s="293"/>
      <c r="I5" s="295"/>
      <c r="J5" s="295"/>
      <c r="K5" s="263"/>
      <c r="L5" s="279"/>
      <c r="M5" s="282"/>
      <c r="N5" s="95"/>
    </row>
    <row r="6" spans="1:14" x14ac:dyDescent="0.2">
      <c r="A6" s="21" t="str">
        <f>CONCATENATE(B6,C6,D6)</f>
        <v xml:space="preserve">45Example Rider AExample Horse </v>
      </c>
      <c r="B6" s="63">
        <v>45</v>
      </c>
      <c r="C6" s="24" t="s">
        <v>94</v>
      </c>
      <c r="D6" s="67" t="s">
        <v>95</v>
      </c>
      <c r="E6" s="22">
        <v>6000000</v>
      </c>
      <c r="F6" s="25" t="s">
        <v>96</v>
      </c>
      <c r="G6" s="29">
        <v>20</v>
      </c>
      <c r="H6" s="22">
        <v>650</v>
      </c>
      <c r="I6" s="63"/>
      <c r="J6" s="23"/>
      <c r="K6" s="27"/>
      <c r="L6" s="28">
        <v>1</v>
      </c>
      <c r="M6" s="29">
        <f>IF(L6=1,7,IF(L6=2,6,IF(L6=3,5,IF(L6=4,4,IF(L6=5,3,IF(L6=6,2,IF(L6&gt;=6,1,0)))))))</f>
        <v>7</v>
      </c>
      <c r="N6" s="95"/>
    </row>
    <row r="7" spans="1:14" x14ac:dyDescent="0.2">
      <c r="A7" s="30" t="str">
        <f>CONCATENATE(B7,C7,D7)</f>
        <v xml:space="preserve">60Example Rider BExample Horse </v>
      </c>
      <c r="B7" s="64">
        <v>60</v>
      </c>
      <c r="C7" s="33" t="s">
        <v>134</v>
      </c>
      <c r="D7" s="68" t="s">
        <v>95</v>
      </c>
      <c r="E7" s="31">
        <v>6000001</v>
      </c>
      <c r="F7" s="34" t="s">
        <v>96</v>
      </c>
      <c r="G7" s="38">
        <v>31</v>
      </c>
      <c r="H7" s="31"/>
      <c r="I7" s="64">
        <v>2000</v>
      </c>
      <c r="J7" s="32"/>
      <c r="K7" s="36"/>
      <c r="L7" s="37">
        <v>3</v>
      </c>
      <c r="M7" s="38">
        <f>IF(L7=1,7,IF(L7=2,6,IF(L7=3,5,IF(L7=4,4,IF(L7=5,3,IF(L7=6,2,IF(L7&gt;=6,1,0)))))))</f>
        <v>5</v>
      </c>
      <c r="N7" s="95"/>
    </row>
    <row r="8" spans="1:14" x14ac:dyDescent="0.2">
      <c r="A8" s="30" t="str">
        <f t="shared" ref="A8:A71" si="0">CONCATENATE(B8,C8,D8)</f>
        <v/>
      </c>
      <c r="B8" s="65"/>
      <c r="C8" s="4"/>
      <c r="D8" s="69"/>
      <c r="E8" s="6"/>
      <c r="F8" s="19"/>
      <c r="G8" s="13"/>
      <c r="H8" s="6"/>
      <c r="I8" s="65"/>
      <c r="J8" s="3"/>
      <c r="K8" s="7"/>
      <c r="L8" s="17"/>
      <c r="M8" s="13">
        <f t="shared" ref="M8:M71" si="1">IF(L8=1,7,IF(L8=2,6,IF(L8=3,5,IF(L8=4,4,IF(L8=5,3,IF(L8=6,2,IF(L8&gt;=6,1,0)))))))</f>
        <v>0</v>
      </c>
      <c r="N8" s="95"/>
    </row>
    <row r="9" spans="1:14" x14ac:dyDescent="0.2">
      <c r="A9" s="30" t="str">
        <f t="shared" si="0"/>
        <v/>
      </c>
      <c r="B9" s="65"/>
      <c r="C9" s="4"/>
      <c r="D9" s="69"/>
      <c r="E9" s="6"/>
      <c r="F9" s="19"/>
      <c r="G9" s="13"/>
      <c r="H9" s="6"/>
      <c r="I9" s="65"/>
      <c r="J9" s="3"/>
      <c r="K9" s="7"/>
      <c r="L9" s="17"/>
      <c r="M9" s="13">
        <f t="shared" si="1"/>
        <v>0</v>
      </c>
      <c r="N9" s="95"/>
    </row>
    <row r="10" spans="1:14" x14ac:dyDescent="0.2">
      <c r="A10" s="30" t="str">
        <f t="shared" si="0"/>
        <v/>
      </c>
      <c r="B10" s="65"/>
      <c r="C10" s="4"/>
      <c r="D10" s="69"/>
      <c r="E10" s="6"/>
      <c r="F10" s="19"/>
      <c r="G10" s="13"/>
      <c r="H10" s="6"/>
      <c r="I10" s="65"/>
      <c r="J10" s="3"/>
      <c r="K10" s="7"/>
      <c r="L10" s="17"/>
      <c r="M10" s="13">
        <f t="shared" si="1"/>
        <v>0</v>
      </c>
      <c r="N10" s="95"/>
    </row>
    <row r="11" spans="1:14" x14ac:dyDescent="0.2">
      <c r="A11" s="30" t="str">
        <f t="shared" si="0"/>
        <v/>
      </c>
      <c r="B11" s="65"/>
      <c r="C11" s="4"/>
      <c r="D11" s="69"/>
      <c r="E11" s="6"/>
      <c r="F11" s="19"/>
      <c r="G11" s="13"/>
      <c r="H11" s="6"/>
      <c r="I11" s="65"/>
      <c r="J11" s="3"/>
      <c r="K11" s="7"/>
      <c r="L11" s="17"/>
      <c r="M11" s="13">
        <f t="shared" si="1"/>
        <v>0</v>
      </c>
      <c r="N11" s="95"/>
    </row>
    <row r="12" spans="1:14" x14ac:dyDescent="0.2">
      <c r="A12" s="30" t="str">
        <f t="shared" si="0"/>
        <v/>
      </c>
      <c r="B12" s="65"/>
      <c r="C12" s="4"/>
      <c r="D12" s="69"/>
      <c r="E12" s="6"/>
      <c r="F12" s="19"/>
      <c r="G12" s="13"/>
      <c r="H12" s="6"/>
      <c r="I12" s="65"/>
      <c r="J12" s="3"/>
      <c r="K12" s="7"/>
      <c r="L12" s="17"/>
      <c r="M12" s="13">
        <f t="shared" si="1"/>
        <v>0</v>
      </c>
      <c r="N12" s="95"/>
    </row>
    <row r="13" spans="1:14" x14ac:dyDescent="0.2">
      <c r="A13" s="30" t="str">
        <f t="shared" si="0"/>
        <v/>
      </c>
      <c r="B13" s="65"/>
      <c r="C13" s="4"/>
      <c r="D13" s="69"/>
      <c r="E13" s="6"/>
      <c r="F13" s="19"/>
      <c r="G13" s="13"/>
      <c r="H13" s="6"/>
      <c r="I13" s="65"/>
      <c r="J13" s="3"/>
      <c r="K13" s="7"/>
      <c r="L13" s="17"/>
      <c r="M13" s="13">
        <f t="shared" si="1"/>
        <v>0</v>
      </c>
      <c r="N13" s="95"/>
    </row>
    <row r="14" spans="1:14" x14ac:dyDescent="0.2">
      <c r="A14" s="30" t="str">
        <f t="shared" si="0"/>
        <v/>
      </c>
      <c r="B14" s="65"/>
      <c r="C14" s="4"/>
      <c r="D14" s="69"/>
      <c r="E14" s="6"/>
      <c r="F14" s="19"/>
      <c r="G14" s="13"/>
      <c r="H14" s="6"/>
      <c r="I14" s="65"/>
      <c r="J14" s="3"/>
      <c r="K14" s="7"/>
      <c r="L14" s="17"/>
      <c r="M14" s="13">
        <f t="shared" si="1"/>
        <v>0</v>
      </c>
      <c r="N14" s="95"/>
    </row>
    <row r="15" spans="1:14" x14ac:dyDescent="0.2">
      <c r="A15" s="30" t="str">
        <f t="shared" si="0"/>
        <v/>
      </c>
      <c r="B15" s="65"/>
      <c r="C15" s="4"/>
      <c r="D15" s="69"/>
      <c r="E15" s="6"/>
      <c r="F15" s="19"/>
      <c r="G15" s="13"/>
      <c r="H15" s="6"/>
      <c r="I15" s="65"/>
      <c r="J15" s="3"/>
      <c r="K15" s="7"/>
      <c r="L15" s="17"/>
      <c r="M15" s="13">
        <f t="shared" si="1"/>
        <v>0</v>
      </c>
      <c r="N15" s="95"/>
    </row>
    <row r="16" spans="1:14" x14ac:dyDescent="0.2">
      <c r="A16" s="30" t="str">
        <f t="shared" si="0"/>
        <v/>
      </c>
      <c r="B16" s="65"/>
      <c r="C16" s="4"/>
      <c r="D16" s="69"/>
      <c r="E16" s="6"/>
      <c r="F16" s="19"/>
      <c r="G16" s="13"/>
      <c r="H16" s="6"/>
      <c r="I16" s="65"/>
      <c r="J16" s="3"/>
      <c r="K16" s="7"/>
      <c r="L16" s="17"/>
      <c r="M16" s="13">
        <f t="shared" si="1"/>
        <v>0</v>
      </c>
      <c r="N16" s="95"/>
    </row>
    <row r="17" spans="1:14" x14ac:dyDescent="0.2">
      <c r="A17" s="30" t="str">
        <f t="shared" si="0"/>
        <v/>
      </c>
      <c r="B17" s="65"/>
      <c r="C17" s="4"/>
      <c r="D17" s="69"/>
      <c r="E17" s="6"/>
      <c r="F17" s="19"/>
      <c r="G17" s="13"/>
      <c r="H17" s="6"/>
      <c r="I17" s="65"/>
      <c r="J17" s="3"/>
      <c r="K17" s="7"/>
      <c r="L17" s="17"/>
      <c r="M17" s="13">
        <f t="shared" si="1"/>
        <v>0</v>
      </c>
      <c r="N17" s="95"/>
    </row>
    <row r="18" spans="1:14" x14ac:dyDescent="0.2">
      <c r="A18" s="30" t="str">
        <f t="shared" si="0"/>
        <v/>
      </c>
      <c r="B18" s="65"/>
      <c r="C18" s="4"/>
      <c r="D18" s="69"/>
      <c r="E18" s="6"/>
      <c r="F18" s="19"/>
      <c r="G18" s="13"/>
      <c r="H18" s="6"/>
      <c r="I18" s="65"/>
      <c r="J18" s="3"/>
      <c r="K18" s="7"/>
      <c r="L18" s="17"/>
      <c r="M18" s="13">
        <f t="shared" si="1"/>
        <v>0</v>
      </c>
      <c r="N18" s="95"/>
    </row>
    <row r="19" spans="1:14" x14ac:dyDescent="0.2">
      <c r="A19" s="30" t="str">
        <f t="shared" si="0"/>
        <v/>
      </c>
      <c r="B19" s="65"/>
      <c r="C19" s="4"/>
      <c r="D19" s="69"/>
      <c r="E19" s="6"/>
      <c r="F19" s="19"/>
      <c r="G19" s="13"/>
      <c r="H19" s="6"/>
      <c r="I19" s="65"/>
      <c r="J19" s="3"/>
      <c r="K19" s="7"/>
      <c r="L19" s="17"/>
      <c r="M19" s="13">
        <f t="shared" si="1"/>
        <v>0</v>
      </c>
      <c r="N19" s="95"/>
    </row>
    <row r="20" spans="1:14" x14ac:dyDescent="0.2">
      <c r="A20" s="30" t="str">
        <f t="shared" si="0"/>
        <v/>
      </c>
      <c r="B20" s="65"/>
      <c r="C20" s="4"/>
      <c r="D20" s="69"/>
      <c r="E20" s="6"/>
      <c r="F20" s="19"/>
      <c r="G20" s="13"/>
      <c r="H20" s="6"/>
      <c r="I20" s="65"/>
      <c r="J20" s="3"/>
      <c r="K20" s="7"/>
      <c r="L20" s="17"/>
      <c r="M20" s="13">
        <f t="shared" si="1"/>
        <v>0</v>
      </c>
      <c r="N20" s="95"/>
    </row>
    <row r="21" spans="1:14" x14ac:dyDescent="0.2">
      <c r="A21" s="30" t="str">
        <f t="shared" si="0"/>
        <v/>
      </c>
      <c r="B21" s="65"/>
      <c r="C21" s="4"/>
      <c r="D21" s="69"/>
      <c r="E21" s="6"/>
      <c r="F21" s="19"/>
      <c r="G21" s="13"/>
      <c r="H21" s="6"/>
      <c r="I21" s="65"/>
      <c r="J21" s="3"/>
      <c r="K21" s="7"/>
      <c r="L21" s="17"/>
      <c r="M21" s="13">
        <f t="shared" si="1"/>
        <v>0</v>
      </c>
      <c r="N21" s="95"/>
    </row>
    <row r="22" spans="1:14" x14ac:dyDescent="0.2">
      <c r="A22" s="30" t="str">
        <f t="shared" si="0"/>
        <v/>
      </c>
      <c r="B22" s="65"/>
      <c r="C22" s="4"/>
      <c r="D22" s="69"/>
      <c r="E22" s="6"/>
      <c r="F22" s="19"/>
      <c r="G22" s="13"/>
      <c r="H22" s="6"/>
      <c r="I22" s="65"/>
      <c r="J22" s="3"/>
      <c r="K22" s="7"/>
      <c r="L22" s="17"/>
      <c r="M22" s="13">
        <f t="shared" si="1"/>
        <v>0</v>
      </c>
      <c r="N22" s="95"/>
    </row>
    <row r="23" spans="1:14" x14ac:dyDescent="0.2">
      <c r="A23" s="30" t="str">
        <f t="shared" si="0"/>
        <v/>
      </c>
      <c r="B23" s="65"/>
      <c r="C23" s="4"/>
      <c r="D23" s="69"/>
      <c r="E23" s="6"/>
      <c r="F23" s="19"/>
      <c r="G23" s="13"/>
      <c r="H23" s="6"/>
      <c r="I23" s="65"/>
      <c r="J23" s="3"/>
      <c r="K23" s="7"/>
      <c r="L23" s="17"/>
      <c r="M23" s="13">
        <f t="shared" si="1"/>
        <v>0</v>
      </c>
      <c r="N23" s="95"/>
    </row>
    <row r="24" spans="1:14" x14ac:dyDescent="0.2">
      <c r="A24" s="30" t="str">
        <f t="shared" si="0"/>
        <v/>
      </c>
      <c r="B24" s="65"/>
      <c r="C24" s="4"/>
      <c r="D24" s="69"/>
      <c r="E24" s="6"/>
      <c r="F24" s="19"/>
      <c r="G24" s="13"/>
      <c r="H24" s="6"/>
      <c r="I24" s="65"/>
      <c r="J24" s="3"/>
      <c r="K24" s="7"/>
      <c r="L24" s="17"/>
      <c r="M24" s="13">
        <f t="shared" si="1"/>
        <v>0</v>
      </c>
      <c r="N24" s="95"/>
    </row>
    <row r="25" spans="1:14" x14ac:dyDescent="0.2">
      <c r="A25" s="30" t="str">
        <f t="shared" si="0"/>
        <v/>
      </c>
      <c r="B25" s="65"/>
      <c r="C25" s="4"/>
      <c r="D25" s="69"/>
      <c r="E25" s="6"/>
      <c r="F25" s="19"/>
      <c r="G25" s="13"/>
      <c r="H25" s="6"/>
      <c r="I25" s="65"/>
      <c r="J25" s="3"/>
      <c r="K25" s="7"/>
      <c r="L25" s="17"/>
      <c r="M25" s="13">
        <f t="shared" si="1"/>
        <v>0</v>
      </c>
      <c r="N25" s="95"/>
    </row>
    <row r="26" spans="1:14" x14ac:dyDescent="0.2">
      <c r="A26" s="30" t="str">
        <f t="shared" si="0"/>
        <v/>
      </c>
      <c r="B26" s="65"/>
      <c r="C26" s="4"/>
      <c r="D26" s="69"/>
      <c r="E26" s="6"/>
      <c r="F26" s="19"/>
      <c r="G26" s="13"/>
      <c r="H26" s="6"/>
      <c r="I26" s="65"/>
      <c r="J26" s="3"/>
      <c r="K26" s="7"/>
      <c r="L26" s="17"/>
      <c r="M26" s="13">
        <f t="shared" si="1"/>
        <v>0</v>
      </c>
      <c r="N26" s="95"/>
    </row>
    <row r="27" spans="1:14" x14ac:dyDescent="0.2">
      <c r="A27" s="30" t="str">
        <f t="shared" si="0"/>
        <v/>
      </c>
      <c r="B27" s="65"/>
      <c r="C27" s="4"/>
      <c r="D27" s="69"/>
      <c r="E27" s="6"/>
      <c r="F27" s="19"/>
      <c r="G27" s="13"/>
      <c r="H27" s="6"/>
      <c r="I27" s="65"/>
      <c r="J27" s="3"/>
      <c r="K27" s="7"/>
      <c r="L27" s="17"/>
      <c r="M27" s="13">
        <f t="shared" si="1"/>
        <v>0</v>
      </c>
      <c r="N27" s="95"/>
    </row>
    <row r="28" spans="1:14" x14ac:dyDescent="0.2">
      <c r="A28" s="30" t="str">
        <f t="shared" si="0"/>
        <v/>
      </c>
      <c r="B28" s="65"/>
      <c r="C28" s="4"/>
      <c r="D28" s="69"/>
      <c r="E28" s="6"/>
      <c r="F28" s="19"/>
      <c r="G28" s="13"/>
      <c r="H28" s="6"/>
      <c r="I28" s="65"/>
      <c r="J28" s="3"/>
      <c r="K28" s="7"/>
      <c r="L28" s="17"/>
      <c r="M28" s="13">
        <f t="shared" si="1"/>
        <v>0</v>
      </c>
      <c r="N28" s="95"/>
    </row>
    <row r="29" spans="1:14" x14ac:dyDescent="0.2">
      <c r="A29" s="30" t="str">
        <f t="shared" si="0"/>
        <v/>
      </c>
      <c r="B29" s="65"/>
      <c r="C29" s="4"/>
      <c r="D29" s="69"/>
      <c r="E29" s="6"/>
      <c r="F29" s="19"/>
      <c r="G29" s="13"/>
      <c r="H29" s="6"/>
      <c r="I29" s="65"/>
      <c r="J29" s="3"/>
      <c r="K29" s="7"/>
      <c r="L29" s="17"/>
      <c r="M29" s="13">
        <f t="shared" si="1"/>
        <v>0</v>
      </c>
      <c r="N29" s="95"/>
    </row>
    <row r="30" spans="1:14" x14ac:dyDescent="0.2">
      <c r="A30" s="30" t="str">
        <f t="shared" si="0"/>
        <v/>
      </c>
      <c r="B30" s="65"/>
      <c r="C30" s="4"/>
      <c r="D30" s="69"/>
      <c r="E30" s="6"/>
      <c r="F30" s="19"/>
      <c r="G30" s="13"/>
      <c r="H30" s="6"/>
      <c r="I30" s="65"/>
      <c r="J30" s="3"/>
      <c r="K30" s="7"/>
      <c r="L30" s="17"/>
      <c r="M30" s="13">
        <f t="shared" si="1"/>
        <v>0</v>
      </c>
      <c r="N30" s="95"/>
    </row>
    <row r="31" spans="1:14" x14ac:dyDescent="0.2">
      <c r="A31" s="30" t="str">
        <f t="shared" si="0"/>
        <v/>
      </c>
      <c r="B31" s="65"/>
      <c r="C31" s="4"/>
      <c r="D31" s="69"/>
      <c r="E31" s="6"/>
      <c r="F31" s="19"/>
      <c r="G31" s="13"/>
      <c r="H31" s="6"/>
      <c r="I31" s="65"/>
      <c r="J31" s="3"/>
      <c r="K31" s="7"/>
      <c r="L31" s="17"/>
      <c r="M31" s="13">
        <f t="shared" si="1"/>
        <v>0</v>
      </c>
      <c r="N31" s="95"/>
    </row>
    <row r="32" spans="1:14" x14ac:dyDescent="0.2">
      <c r="A32" s="30" t="str">
        <f t="shared" si="0"/>
        <v/>
      </c>
      <c r="B32" s="65"/>
      <c r="C32" s="4"/>
      <c r="D32" s="69"/>
      <c r="E32" s="6"/>
      <c r="F32" s="19"/>
      <c r="G32" s="13"/>
      <c r="H32" s="6"/>
      <c r="I32" s="65"/>
      <c r="J32" s="3"/>
      <c r="K32" s="7"/>
      <c r="L32" s="17"/>
      <c r="M32" s="13">
        <f t="shared" si="1"/>
        <v>0</v>
      </c>
      <c r="N32" s="95"/>
    </row>
    <row r="33" spans="1:14" x14ac:dyDescent="0.2">
      <c r="A33" s="30" t="str">
        <f t="shared" si="0"/>
        <v/>
      </c>
      <c r="B33" s="65"/>
      <c r="C33" s="4"/>
      <c r="D33" s="69"/>
      <c r="E33" s="6"/>
      <c r="F33" s="19"/>
      <c r="G33" s="13"/>
      <c r="H33" s="6"/>
      <c r="I33" s="65"/>
      <c r="J33" s="3"/>
      <c r="K33" s="7"/>
      <c r="L33" s="17"/>
      <c r="M33" s="13">
        <f t="shared" si="1"/>
        <v>0</v>
      </c>
      <c r="N33" s="95"/>
    </row>
    <row r="34" spans="1:14" x14ac:dyDescent="0.2">
      <c r="A34" s="30" t="str">
        <f t="shared" si="0"/>
        <v/>
      </c>
      <c r="B34" s="65"/>
      <c r="C34" s="4"/>
      <c r="D34" s="69"/>
      <c r="E34" s="6"/>
      <c r="F34" s="19"/>
      <c r="G34" s="13"/>
      <c r="H34" s="6"/>
      <c r="I34" s="65"/>
      <c r="J34" s="3"/>
      <c r="K34" s="7"/>
      <c r="L34" s="17"/>
      <c r="M34" s="13">
        <f t="shared" si="1"/>
        <v>0</v>
      </c>
      <c r="N34" s="95"/>
    </row>
    <row r="35" spans="1:14" x14ac:dyDescent="0.2">
      <c r="A35" s="30" t="str">
        <f t="shared" si="0"/>
        <v/>
      </c>
      <c r="B35" s="65"/>
      <c r="C35" s="4"/>
      <c r="D35" s="69"/>
      <c r="E35" s="6"/>
      <c r="F35" s="19"/>
      <c r="G35" s="13"/>
      <c r="H35" s="6"/>
      <c r="I35" s="65"/>
      <c r="J35" s="3"/>
      <c r="K35" s="7"/>
      <c r="L35" s="17"/>
      <c r="M35" s="13">
        <f t="shared" si="1"/>
        <v>0</v>
      </c>
      <c r="N35" s="95"/>
    </row>
    <row r="36" spans="1:14" x14ac:dyDescent="0.2">
      <c r="A36" s="30" t="str">
        <f t="shared" si="0"/>
        <v/>
      </c>
      <c r="B36" s="65"/>
      <c r="C36" s="4"/>
      <c r="D36" s="69"/>
      <c r="E36" s="6"/>
      <c r="F36" s="19"/>
      <c r="G36" s="13"/>
      <c r="H36" s="6"/>
      <c r="I36" s="65"/>
      <c r="J36" s="3"/>
      <c r="K36" s="7"/>
      <c r="L36" s="17"/>
      <c r="M36" s="13">
        <f t="shared" si="1"/>
        <v>0</v>
      </c>
      <c r="N36" s="95"/>
    </row>
    <row r="37" spans="1:14" x14ac:dyDescent="0.2">
      <c r="A37" s="30" t="str">
        <f t="shared" si="0"/>
        <v/>
      </c>
      <c r="B37" s="65"/>
      <c r="C37" s="4"/>
      <c r="D37" s="69"/>
      <c r="E37" s="6"/>
      <c r="F37" s="19"/>
      <c r="G37" s="13"/>
      <c r="H37" s="6"/>
      <c r="I37" s="65"/>
      <c r="J37" s="3"/>
      <c r="K37" s="7"/>
      <c r="L37" s="17"/>
      <c r="M37" s="13">
        <f t="shared" si="1"/>
        <v>0</v>
      </c>
      <c r="N37" s="95"/>
    </row>
    <row r="38" spans="1:14" x14ac:dyDescent="0.2">
      <c r="A38" s="30" t="str">
        <f t="shared" si="0"/>
        <v/>
      </c>
      <c r="B38" s="65"/>
      <c r="C38" s="4"/>
      <c r="D38" s="69"/>
      <c r="E38" s="6"/>
      <c r="F38" s="19"/>
      <c r="G38" s="13"/>
      <c r="H38" s="6"/>
      <c r="I38" s="65"/>
      <c r="J38" s="3"/>
      <c r="K38" s="7"/>
      <c r="L38" s="17"/>
      <c r="M38" s="13">
        <f t="shared" si="1"/>
        <v>0</v>
      </c>
      <c r="N38" s="95"/>
    </row>
    <row r="39" spans="1:14" x14ac:dyDescent="0.2">
      <c r="A39" s="30" t="str">
        <f t="shared" si="0"/>
        <v/>
      </c>
      <c r="B39" s="65"/>
      <c r="C39" s="4"/>
      <c r="D39" s="69"/>
      <c r="E39" s="6"/>
      <c r="F39" s="19"/>
      <c r="G39" s="13"/>
      <c r="H39" s="6"/>
      <c r="I39" s="65"/>
      <c r="J39" s="3"/>
      <c r="K39" s="7"/>
      <c r="L39" s="17"/>
      <c r="M39" s="13">
        <f t="shared" si="1"/>
        <v>0</v>
      </c>
      <c r="N39" s="95"/>
    </row>
    <row r="40" spans="1:14" x14ac:dyDescent="0.2">
      <c r="A40" s="30" t="str">
        <f t="shared" si="0"/>
        <v/>
      </c>
      <c r="B40" s="65"/>
      <c r="C40" s="4"/>
      <c r="D40" s="69"/>
      <c r="E40" s="6"/>
      <c r="F40" s="19"/>
      <c r="G40" s="13"/>
      <c r="H40" s="6"/>
      <c r="I40" s="65"/>
      <c r="J40" s="3"/>
      <c r="K40" s="7"/>
      <c r="L40" s="17"/>
      <c r="M40" s="13">
        <f t="shared" si="1"/>
        <v>0</v>
      </c>
      <c r="N40" s="95"/>
    </row>
    <row r="41" spans="1:14" x14ac:dyDescent="0.2">
      <c r="A41" s="30" t="str">
        <f t="shared" si="0"/>
        <v/>
      </c>
      <c r="B41" s="65"/>
      <c r="C41" s="4"/>
      <c r="D41" s="69"/>
      <c r="E41" s="6"/>
      <c r="F41" s="19"/>
      <c r="G41" s="13"/>
      <c r="H41" s="6"/>
      <c r="I41" s="65"/>
      <c r="J41" s="3"/>
      <c r="K41" s="7"/>
      <c r="L41" s="17"/>
      <c r="M41" s="13">
        <f t="shared" si="1"/>
        <v>0</v>
      </c>
      <c r="N41" s="95"/>
    </row>
    <row r="42" spans="1:14" x14ac:dyDescent="0.2">
      <c r="A42" s="30" t="str">
        <f t="shared" si="0"/>
        <v/>
      </c>
      <c r="B42" s="65"/>
      <c r="C42" s="4"/>
      <c r="D42" s="69"/>
      <c r="E42" s="6"/>
      <c r="F42" s="19"/>
      <c r="G42" s="13"/>
      <c r="H42" s="6"/>
      <c r="I42" s="65"/>
      <c r="J42" s="3"/>
      <c r="K42" s="7"/>
      <c r="L42" s="17"/>
      <c r="M42" s="13">
        <f t="shared" si="1"/>
        <v>0</v>
      </c>
      <c r="N42" s="95"/>
    </row>
    <row r="43" spans="1:14" x14ac:dyDescent="0.2">
      <c r="A43" s="30" t="str">
        <f t="shared" si="0"/>
        <v/>
      </c>
      <c r="B43" s="65"/>
      <c r="C43" s="4"/>
      <c r="D43" s="69"/>
      <c r="E43" s="6"/>
      <c r="F43" s="19"/>
      <c r="G43" s="13"/>
      <c r="H43" s="6"/>
      <c r="I43" s="65"/>
      <c r="J43" s="3"/>
      <c r="K43" s="7"/>
      <c r="L43" s="17"/>
      <c r="M43" s="13">
        <f t="shared" si="1"/>
        <v>0</v>
      </c>
      <c r="N43" s="95"/>
    </row>
    <row r="44" spans="1:14" x14ac:dyDescent="0.2">
      <c r="A44" s="30" t="str">
        <f t="shared" si="0"/>
        <v/>
      </c>
      <c r="B44" s="65"/>
      <c r="C44" s="4"/>
      <c r="D44" s="69"/>
      <c r="E44" s="6"/>
      <c r="F44" s="19"/>
      <c r="G44" s="13"/>
      <c r="H44" s="6"/>
      <c r="I44" s="65"/>
      <c r="J44" s="3"/>
      <c r="K44" s="7"/>
      <c r="L44" s="17"/>
      <c r="M44" s="13">
        <f t="shared" si="1"/>
        <v>0</v>
      </c>
      <c r="N44" s="95"/>
    </row>
    <row r="45" spans="1:14" x14ac:dyDescent="0.2">
      <c r="A45" s="30" t="str">
        <f t="shared" si="0"/>
        <v/>
      </c>
      <c r="B45" s="65"/>
      <c r="C45" s="4"/>
      <c r="D45" s="69"/>
      <c r="E45" s="6"/>
      <c r="F45" s="19"/>
      <c r="G45" s="13"/>
      <c r="H45" s="6"/>
      <c r="I45" s="65"/>
      <c r="J45" s="3"/>
      <c r="K45" s="7"/>
      <c r="L45" s="17"/>
      <c r="M45" s="13">
        <f t="shared" si="1"/>
        <v>0</v>
      </c>
      <c r="N45" s="95"/>
    </row>
    <row r="46" spans="1:14" x14ac:dyDescent="0.2">
      <c r="A46" s="30" t="str">
        <f t="shared" si="0"/>
        <v/>
      </c>
      <c r="B46" s="65"/>
      <c r="C46" s="4"/>
      <c r="D46" s="69"/>
      <c r="E46" s="6"/>
      <c r="F46" s="19"/>
      <c r="G46" s="13"/>
      <c r="H46" s="6"/>
      <c r="I46" s="65"/>
      <c r="J46" s="3"/>
      <c r="K46" s="7"/>
      <c r="L46" s="17"/>
      <c r="M46" s="13">
        <f t="shared" si="1"/>
        <v>0</v>
      </c>
      <c r="N46" s="95"/>
    </row>
    <row r="47" spans="1:14" x14ac:dyDescent="0.2">
      <c r="A47" s="30" t="str">
        <f t="shared" si="0"/>
        <v/>
      </c>
      <c r="B47" s="65"/>
      <c r="C47" s="4"/>
      <c r="D47" s="69"/>
      <c r="E47" s="6"/>
      <c r="F47" s="19"/>
      <c r="G47" s="13"/>
      <c r="H47" s="6"/>
      <c r="I47" s="65"/>
      <c r="J47" s="3"/>
      <c r="K47" s="7"/>
      <c r="L47" s="17"/>
      <c r="M47" s="13">
        <f t="shared" si="1"/>
        <v>0</v>
      </c>
      <c r="N47" s="95"/>
    </row>
    <row r="48" spans="1:14" x14ac:dyDescent="0.2">
      <c r="A48" s="30" t="str">
        <f t="shared" si="0"/>
        <v/>
      </c>
      <c r="B48" s="65"/>
      <c r="C48" s="4"/>
      <c r="D48" s="69"/>
      <c r="E48" s="6"/>
      <c r="F48" s="19"/>
      <c r="G48" s="13"/>
      <c r="H48" s="6"/>
      <c r="I48" s="65"/>
      <c r="J48" s="3"/>
      <c r="K48" s="7"/>
      <c r="L48" s="17"/>
      <c r="M48" s="13">
        <f t="shared" si="1"/>
        <v>0</v>
      </c>
      <c r="N48" s="95"/>
    </row>
    <row r="49" spans="1:14" x14ac:dyDescent="0.2">
      <c r="A49" s="30" t="str">
        <f t="shared" si="0"/>
        <v/>
      </c>
      <c r="B49" s="65"/>
      <c r="C49" s="4"/>
      <c r="D49" s="69"/>
      <c r="E49" s="6"/>
      <c r="F49" s="19"/>
      <c r="G49" s="13"/>
      <c r="H49" s="6"/>
      <c r="I49" s="65"/>
      <c r="J49" s="3"/>
      <c r="K49" s="7"/>
      <c r="L49" s="17"/>
      <c r="M49" s="13">
        <f t="shared" si="1"/>
        <v>0</v>
      </c>
      <c r="N49" s="95"/>
    </row>
    <row r="50" spans="1:14" x14ac:dyDescent="0.2">
      <c r="A50" s="30" t="str">
        <f t="shared" si="0"/>
        <v/>
      </c>
      <c r="B50" s="65"/>
      <c r="C50" s="4"/>
      <c r="D50" s="69"/>
      <c r="E50" s="6"/>
      <c r="F50" s="19"/>
      <c r="G50" s="13"/>
      <c r="H50" s="6"/>
      <c r="I50" s="65"/>
      <c r="J50" s="3"/>
      <c r="K50" s="7"/>
      <c r="L50" s="17"/>
      <c r="M50" s="13">
        <f t="shared" si="1"/>
        <v>0</v>
      </c>
      <c r="N50" s="95"/>
    </row>
    <row r="51" spans="1:14" x14ac:dyDescent="0.2">
      <c r="A51" s="30" t="str">
        <f t="shared" si="0"/>
        <v/>
      </c>
      <c r="B51" s="65"/>
      <c r="C51" s="4"/>
      <c r="D51" s="69"/>
      <c r="E51" s="6"/>
      <c r="F51" s="19"/>
      <c r="G51" s="13"/>
      <c r="H51" s="6"/>
      <c r="I51" s="65"/>
      <c r="J51" s="3"/>
      <c r="K51" s="7"/>
      <c r="L51" s="17"/>
      <c r="M51" s="13">
        <f t="shared" si="1"/>
        <v>0</v>
      </c>
      <c r="N51" s="95"/>
    </row>
    <row r="52" spans="1:14" x14ac:dyDescent="0.2">
      <c r="A52" s="30" t="str">
        <f t="shared" si="0"/>
        <v/>
      </c>
      <c r="B52" s="65"/>
      <c r="C52" s="4"/>
      <c r="D52" s="69"/>
      <c r="E52" s="6"/>
      <c r="F52" s="19"/>
      <c r="G52" s="13"/>
      <c r="H52" s="6"/>
      <c r="I52" s="65"/>
      <c r="J52" s="3"/>
      <c r="K52" s="7"/>
      <c r="L52" s="17"/>
      <c r="M52" s="13">
        <f t="shared" si="1"/>
        <v>0</v>
      </c>
      <c r="N52" s="95"/>
    </row>
    <row r="53" spans="1:14" x14ac:dyDescent="0.2">
      <c r="A53" s="30" t="str">
        <f t="shared" si="0"/>
        <v/>
      </c>
      <c r="B53" s="65"/>
      <c r="C53" s="4"/>
      <c r="D53" s="69"/>
      <c r="E53" s="6"/>
      <c r="F53" s="19"/>
      <c r="G53" s="13"/>
      <c r="H53" s="6"/>
      <c r="I53" s="65"/>
      <c r="J53" s="3"/>
      <c r="K53" s="7"/>
      <c r="L53" s="17"/>
      <c r="M53" s="13">
        <f t="shared" si="1"/>
        <v>0</v>
      </c>
      <c r="N53" s="95"/>
    </row>
    <row r="54" spans="1:14" x14ac:dyDescent="0.2">
      <c r="A54" s="30" t="str">
        <f t="shared" si="0"/>
        <v/>
      </c>
      <c r="B54" s="65"/>
      <c r="C54" s="4"/>
      <c r="D54" s="69"/>
      <c r="E54" s="6"/>
      <c r="F54" s="19"/>
      <c r="G54" s="13"/>
      <c r="H54" s="6"/>
      <c r="I54" s="65"/>
      <c r="J54" s="3"/>
      <c r="K54" s="7"/>
      <c r="L54" s="17"/>
      <c r="M54" s="13">
        <f t="shared" si="1"/>
        <v>0</v>
      </c>
      <c r="N54" s="95"/>
    </row>
    <row r="55" spans="1:14" x14ac:dyDescent="0.2">
      <c r="A55" s="30" t="str">
        <f t="shared" si="0"/>
        <v/>
      </c>
      <c r="B55" s="65"/>
      <c r="C55" s="4"/>
      <c r="D55" s="69"/>
      <c r="E55" s="6"/>
      <c r="F55" s="19"/>
      <c r="G55" s="13"/>
      <c r="H55" s="6"/>
      <c r="I55" s="65"/>
      <c r="J55" s="3"/>
      <c r="K55" s="7"/>
      <c r="L55" s="17"/>
      <c r="M55" s="13">
        <f t="shared" si="1"/>
        <v>0</v>
      </c>
      <c r="N55" s="95"/>
    </row>
    <row r="56" spans="1:14" x14ac:dyDescent="0.2">
      <c r="A56" s="30" t="str">
        <f t="shared" si="0"/>
        <v/>
      </c>
      <c r="B56" s="65"/>
      <c r="C56" s="4"/>
      <c r="D56" s="69"/>
      <c r="E56" s="6"/>
      <c r="F56" s="19"/>
      <c r="G56" s="13"/>
      <c r="H56" s="6"/>
      <c r="I56" s="65"/>
      <c r="J56" s="3"/>
      <c r="K56" s="7"/>
      <c r="L56" s="17"/>
      <c r="M56" s="13">
        <f t="shared" si="1"/>
        <v>0</v>
      </c>
      <c r="N56" s="95"/>
    </row>
    <row r="57" spans="1:14" x14ac:dyDescent="0.2">
      <c r="A57" s="30" t="str">
        <f t="shared" si="0"/>
        <v/>
      </c>
      <c r="B57" s="65"/>
      <c r="C57" s="4"/>
      <c r="D57" s="69"/>
      <c r="E57" s="6"/>
      <c r="F57" s="19"/>
      <c r="G57" s="13"/>
      <c r="H57" s="6"/>
      <c r="I57" s="65"/>
      <c r="J57" s="3"/>
      <c r="K57" s="7"/>
      <c r="L57" s="17"/>
      <c r="M57" s="13">
        <f t="shared" si="1"/>
        <v>0</v>
      </c>
      <c r="N57" s="95"/>
    </row>
    <row r="58" spans="1:14" x14ac:dyDescent="0.2">
      <c r="A58" s="30" t="str">
        <f t="shared" si="0"/>
        <v/>
      </c>
      <c r="B58" s="65"/>
      <c r="C58" s="4"/>
      <c r="D58" s="69"/>
      <c r="E58" s="6"/>
      <c r="F58" s="19"/>
      <c r="G58" s="13"/>
      <c r="H58" s="6"/>
      <c r="I58" s="65"/>
      <c r="J58" s="3"/>
      <c r="K58" s="7"/>
      <c r="L58" s="17"/>
      <c r="M58" s="13">
        <f t="shared" si="1"/>
        <v>0</v>
      </c>
      <c r="N58" s="95"/>
    </row>
    <row r="59" spans="1:14" x14ac:dyDescent="0.2">
      <c r="A59" s="30" t="str">
        <f t="shared" si="0"/>
        <v/>
      </c>
      <c r="B59" s="65"/>
      <c r="C59" s="4"/>
      <c r="D59" s="69"/>
      <c r="E59" s="6"/>
      <c r="F59" s="19"/>
      <c r="G59" s="13"/>
      <c r="H59" s="6"/>
      <c r="I59" s="65"/>
      <c r="J59" s="3"/>
      <c r="K59" s="7"/>
      <c r="L59" s="17"/>
      <c r="M59" s="13">
        <f t="shared" si="1"/>
        <v>0</v>
      </c>
      <c r="N59" s="95"/>
    </row>
    <row r="60" spans="1:14" x14ac:dyDescent="0.2">
      <c r="A60" s="30" t="str">
        <f t="shared" si="0"/>
        <v/>
      </c>
      <c r="B60" s="65"/>
      <c r="C60" s="4"/>
      <c r="D60" s="69"/>
      <c r="E60" s="6"/>
      <c r="F60" s="19"/>
      <c r="G60" s="13"/>
      <c r="H60" s="6"/>
      <c r="I60" s="65"/>
      <c r="J60" s="3"/>
      <c r="K60" s="7"/>
      <c r="L60" s="17"/>
      <c r="M60" s="13">
        <f t="shared" si="1"/>
        <v>0</v>
      </c>
      <c r="N60" s="95"/>
    </row>
    <row r="61" spans="1:14" x14ac:dyDescent="0.2">
      <c r="A61" s="30" t="str">
        <f t="shared" si="0"/>
        <v/>
      </c>
      <c r="B61" s="65"/>
      <c r="C61" s="4"/>
      <c r="D61" s="69"/>
      <c r="E61" s="6"/>
      <c r="F61" s="19"/>
      <c r="G61" s="13"/>
      <c r="H61" s="6"/>
      <c r="I61" s="65"/>
      <c r="J61" s="3"/>
      <c r="K61" s="7"/>
      <c r="L61" s="17"/>
      <c r="M61" s="13">
        <f t="shared" si="1"/>
        <v>0</v>
      </c>
      <c r="N61" s="95"/>
    </row>
    <row r="62" spans="1:14" x14ac:dyDescent="0.2">
      <c r="A62" s="30" t="str">
        <f t="shared" si="0"/>
        <v/>
      </c>
      <c r="B62" s="65"/>
      <c r="C62" s="4"/>
      <c r="D62" s="69"/>
      <c r="E62" s="6"/>
      <c r="F62" s="19"/>
      <c r="G62" s="13"/>
      <c r="H62" s="6"/>
      <c r="I62" s="65"/>
      <c r="J62" s="3"/>
      <c r="K62" s="7"/>
      <c r="L62" s="17"/>
      <c r="M62" s="13">
        <f t="shared" si="1"/>
        <v>0</v>
      </c>
      <c r="N62" s="95"/>
    </row>
    <row r="63" spans="1:14" x14ac:dyDescent="0.2">
      <c r="A63" s="30" t="str">
        <f t="shared" si="0"/>
        <v/>
      </c>
      <c r="B63" s="65"/>
      <c r="C63" s="4"/>
      <c r="D63" s="69"/>
      <c r="E63" s="6"/>
      <c r="F63" s="19"/>
      <c r="G63" s="13"/>
      <c r="H63" s="6"/>
      <c r="I63" s="65"/>
      <c r="J63" s="3"/>
      <c r="K63" s="7"/>
      <c r="L63" s="17"/>
      <c r="M63" s="13">
        <f t="shared" si="1"/>
        <v>0</v>
      </c>
      <c r="N63" s="95"/>
    </row>
    <row r="64" spans="1:14" x14ac:dyDescent="0.2">
      <c r="A64" s="30" t="str">
        <f t="shared" si="0"/>
        <v/>
      </c>
      <c r="B64" s="65"/>
      <c r="C64" s="4"/>
      <c r="D64" s="69"/>
      <c r="E64" s="6"/>
      <c r="F64" s="19"/>
      <c r="G64" s="13"/>
      <c r="H64" s="6"/>
      <c r="I64" s="65"/>
      <c r="J64" s="3"/>
      <c r="K64" s="7"/>
      <c r="L64" s="17"/>
      <c r="M64" s="13">
        <f t="shared" si="1"/>
        <v>0</v>
      </c>
      <c r="N64" s="95"/>
    </row>
    <row r="65" spans="1:14" x14ac:dyDescent="0.2">
      <c r="A65" s="30" t="str">
        <f t="shared" si="0"/>
        <v/>
      </c>
      <c r="B65" s="65"/>
      <c r="C65" s="4"/>
      <c r="D65" s="69"/>
      <c r="E65" s="6"/>
      <c r="F65" s="19"/>
      <c r="G65" s="13"/>
      <c r="H65" s="6"/>
      <c r="I65" s="65"/>
      <c r="J65" s="3"/>
      <c r="K65" s="7"/>
      <c r="L65" s="17"/>
      <c r="M65" s="13">
        <f t="shared" si="1"/>
        <v>0</v>
      </c>
      <c r="N65" s="95"/>
    </row>
    <row r="66" spans="1:14" x14ac:dyDescent="0.2">
      <c r="A66" s="30" t="str">
        <f t="shared" si="0"/>
        <v/>
      </c>
      <c r="B66" s="65"/>
      <c r="C66" s="4"/>
      <c r="D66" s="69"/>
      <c r="E66" s="6"/>
      <c r="F66" s="19"/>
      <c r="G66" s="13"/>
      <c r="H66" s="6"/>
      <c r="I66" s="65"/>
      <c r="J66" s="3"/>
      <c r="K66" s="7"/>
      <c r="L66" s="17"/>
      <c r="M66" s="13">
        <f t="shared" si="1"/>
        <v>0</v>
      </c>
      <c r="N66" s="95"/>
    </row>
    <row r="67" spans="1:14" x14ac:dyDescent="0.2">
      <c r="A67" s="30" t="str">
        <f t="shared" si="0"/>
        <v/>
      </c>
      <c r="B67" s="65"/>
      <c r="C67" s="4"/>
      <c r="D67" s="69"/>
      <c r="E67" s="6"/>
      <c r="F67" s="19"/>
      <c r="G67" s="13"/>
      <c r="H67" s="6"/>
      <c r="I67" s="65"/>
      <c r="J67" s="3"/>
      <c r="K67" s="7"/>
      <c r="L67" s="17"/>
      <c r="M67" s="13">
        <f t="shared" si="1"/>
        <v>0</v>
      </c>
      <c r="N67" s="95"/>
    </row>
    <row r="68" spans="1:14" x14ac:dyDescent="0.2">
      <c r="A68" s="30" t="str">
        <f t="shared" si="0"/>
        <v/>
      </c>
      <c r="B68" s="65"/>
      <c r="C68" s="4"/>
      <c r="D68" s="69"/>
      <c r="E68" s="6"/>
      <c r="F68" s="19"/>
      <c r="G68" s="13"/>
      <c r="H68" s="6"/>
      <c r="I68" s="65"/>
      <c r="J68" s="3"/>
      <c r="K68" s="7"/>
      <c r="L68" s="17"/>
      <c r="M68" s="13">
        <f t="shared" si="1"/>
        <v>0</v>
      </c>
      <c r="N68" s="95"/>
    </row>
    <row r="69" spans="1:14" x14ac:dyDescent="0.2">
      <c r="A69" s="30" t="str">
        <f t="shared" si="0"/>
        <v/>
      </c>
      <c r="B69" s="65"/>
      <c r="C69" s="4"/>
      <c r="D69" s="69"/>
      <c r="E69" s="6"/>
      <c r="F69" s="19"/>
      <c r="G69" s="13"/>
      <c r="H69" s="6"/>
      <c r="I69" s="65"/>
      <c r="J69" s="3"/>
      <c r="K69" s="7"/>
      <c r="L69" s="17"/>
      <c r="M69" s="13">
        <f t="shared" si="1"/>
        <v>0</v>
      </c>
      <c r="N69" s="95"/>
    </row>
    <row r="70" spans="1:14" x14ac:dyDescent="0.2">
      <c r="A70" s="30" t="str">
        <f t="shared" si="0"/>
        <v/>
      </c>
      <c r="B70" s="65"/>
      <c r="C70" s="4"/>
      <c r="D70" s="69"/>
      <c r="E70" s="6"/>
      <c r="F70" s="19"/>
      <c r="G70" s="13"/>
      <c r="H70" s="6"/>
      <c r="I70" s="65"/>
      <c r="J70" s="3"/>
      <c r="K70" s="7"/>
      <c r="L70" s="17"/>
      <c r="M70" s="13">
        <f t="shared" si="1"/>
        <v>0</v>
      </c>
      <c r="N70" s="95"/>
    </row>
    <row r="71" spans="1:14" x14ac:dyDescent="0.2">
      <c r="A71" s="30" t="str">
        <f t="shared" si="0"/>
        <v/>
      </c>
      <c r="B71" s="65"/>
      <c r="C71" s="4"/>
      <c r="D71" s="69"/>
      <c r="E71" s="6"/>
      <c r="F71" s="19"/>
      <c r="G71" s="13"/>
      <c r="H71" s="6"/>
      <c r="I71" s="65"/>
      <c r="J71" s="3"/>
      <c r="K71" s="7"/>
      <c r="L71" s="17"/>
      <c r="M71" s="13">
        <f t="shared" si="1"/>
        <v>0</v>
      </c>
      <c r="N71" s="95"/>
    </row>
    <row r="72" spans="1:14" x14ac:dyDescent="0.2">
      <c r="A72" s="30" t="str">
        <f t="shared" ref="A72:A100" si="2">CONCATENATE(B72,C72,D72)</f>
        <v/>
      </c>
      <c r="B72" s="65"/>
      <c r="C72" s="4"/>
      <c r="D72" s="69"/>
      <c r="E72" s="6"/>
      <c r="F72" s="19"/>
      <c r="G72" s="13"/>
      <c r="H72" s="6"/>
      <c r="I72" s="65"/>
      <c r="J72" s="3"/>
      <c r="K72" s="7"/>
      <c r="L72" s="17"/>
      <c r="M72" s="13">
        <f t="shared" ref="M72:M100" si="3">IF(L72=1,7,IF(L72=2,6,IF(L72=3,5,IF(L72=4,4,IF(L72=5,3,IF(L72=6,2,IF(L72&gt;=6,1,0)))))))</f>
        <v>0</v>
      </c>
      <c r="N72" s="95"/>
    </row>
    <row r="73" spans="1:14" x14ac:dyDescent="0.2">
      <c r="A73" s="30" t="str">
        <f t="shared" si="2"/>
        <v/>
      </c>
      <c r="B73" s="65"/>
      <c r="C73" s="4"/>
      <c r="D73" s="69"/>
      <c r="E73" s="6"/>
      <c r="F73" s="19"/>
      <c r="G73" s="13"/>
      <c r="H73" s="6"/>
      <c r="I73" s="65"/>
      <c r="J73" s="3"/>
      <c r="K73" s="7"/>
      <c r="L73" s="17"/>
      <c r="M73" s="13">
        <f t="shared" si="3"/>
        <v>0</v>
      </c>
      <c r="N73" s="95"/>
    </row>
    <row r="74" spans="1:14" x14ac:dyDescent="0.2">
      <c r="A74" s="30" t="str">
        <f t="shared" si="2"/>
        <v/>
      </c>
      <c r="B74" s="65"/>
      <c r="C74" s="4"/>
      <c r="D74" s="69"/>
      <c r="E74" s="6"/>
      <c r="F74" s="19"/>
      <c r="G74" s="13"/>
      <c r="H74" s="6"/>
      <c r="I74" s="65"/>
      <c r="J74" s="3"/>
      <c r="K74" s="7"/>
      <c r="L74" s="17"/>
      <c r="M74" s="13">
        <f t="shared" si="3"/>
        <v>0</v>
      </c>
      <c r="N74" s="95"/>
    </row>
    <row r="75" spans="1:14" x14ac:dyDescent="0.2">
      <c r="A75" s="30" t="str">
        <f t="shared" si="2"/>
        <v/>
      </c>
      <c r="B75" s="65"/>
      <c r="C75" s="4"/>
      <c r="D75" s="69"/>
      <c r="E75" s="6"/>
      <c r="F75" s="19"/>
      <c r="G75" s="13"/>
      <c r="H75" s="6"/>
      <c r="I75" s="65"/>
      <c r="J75" s="3"/>
      <c r="K75" s="7"/>
      <c r="L75" s="17"/>
      <c r="M75" s="13">
        <f t="shared" si="3"/>
        <v>0</v>
      </c>
      <c r="N75" s="95"/>
    </row>
    <row r="76" spans="1:14" x14ac:dyDescent="0.2">
      <c r="A76" s="30" t="str">
        <f t="shared" si="2"/>
        <v/>
      </c>
      <c r="B76" s="65"/>
      <c r="C76" s="4"/>
      <c r="D76" s="69"/>
      <c r="E76" s="6"/>
      <c r="F76" s="19"/>
      <c r="G76" s="13"/>
      <c r="H76" s="6"/>
      <c r="I76" s="65"/>
      <c r="J76" s="3"/>
      <c r="K76" s="7"/>
      <c r="L76" s="17"/>
      <c r="M76" s="13">
        <f t="shared" si="3"/>
        <v>0</v>
      </c>
      <c r="N76" s="95"/>
    </row>
    <row r="77" spans="1:14" x14ac:dyDescent="0.2">
      <c r="A77" s="30" t="str">
        <f t="shared" si="2"/>
        <v/>
      </c>
      <c r="B77" s="65"/>
      <c r="C77" s="4"/>
      <c r="D77" s="69"/>
      <c r="E77" s="6"/>
      <c r="F77" s="19"/>
      <c r="G77" s="13"/>
      <c r="H77" s="6"/>
      <c r="I77" s="65"/>
      <c r="J77" s="3"/>
      <c r="K77" s="7"/>
      <c r="L77" s="17"/>
      <c r="M77" s="13">
        <f t="shared" si="3"/>
        <v>0</v>
      </c>
      <c r="N77" s="95"/>
    </row>
    <row r="78" spans="1:14" x14ac:dyDescent="0.2">
      <c r="A78" s="30" t="str">
        <f t="shared" si="2"/>
        <v/>
      </c>
      <c r="B78" s="65"/>
      <c r="C78" s="4"/>
      <c r="D78" s="69"/>
      <c r="E78" s="6"/>
      <c r="F78" s="19"/>
      <c r="G78" s="13"/>
      <c r="H78" s="6"/>
      <c r="I78" s="65"/>
      <c r="J78" s="3"/>
      <c r="K78" s="7"/>
      <c r="L78" s="17"/>
      <c r="M78" s="13">
        <f t="shared" si="3"/>
        <v>0</v>
      </c>
      <c r="N78" s="95"/>
    </row>
    <row r="79" spans="1:14" x14ac:dyDescent="0.2">
      <c r="A79" s="30" t="str">
        <f t="shared" si="2"/>
        <v/>
      </c>
      <c r="B79" s="65"/>
      <c r="C79" s="4"/>
      <c r="D79" s="69"/>
      <c r="E79" s="6"/>
      <c r="F79" s="19"/>
      <c r="G79" s="13"/>
      <c r="H79" s="6"/>
      <c r="I79" s="65"/>
      <c r="J79" s="3"/>
      <c r="K79" s="7"/>
      <c r="L79" s="17"/>
      <c r="M79" s="13">
        <f t="shared" si="3"/>
        <v>0</v>
      </c>
      <c r="N79" s="95"/>
    </row>
    <row r="80" spans="1:14" x14ac:dyDescent="0.2">
      <c r="A80" s="30" t="str">
        <f t="shared" si="2"/>
        <v/>
      </c>
      <c r="B80" s="65"/>
      <c r="C80" s="4"/>
      <c r="D80" s="69"/>
      <c r="E80" s="6"/>
      <c r="F80" s="19"/>
      <c r="G80" s="13"/>
      <c r="H80" s="6"/>
      <c r="I80" s="65"/>
      <c r="J80" s="3"/>
      <c r="K80" s="7"/>
      <c r="L80" s="17"/>
      <c r="M80" s="13">
        <f t="shared" si="3"/>
        <v>0</v>
      </c>
      <c r="N80" s="95"/>
    </row>
    <row r="81" spans="1:14" x14ac:dyDescent="0.2">
      <c r="A81" s="30" t="str">
        <f t="shared" si="2"/>
        <v/>
      </c>
      <c r="B81" s="65"/>
      <c r="C81" s="4"/>
      <c r="D81" s="69"/>
      <c r="E81" s="6"/>
      <c r="F81" s="19"/>
      <c r="G81" s="13"/>
      <c r="H81" s="6"/>
      <c r="I81" s="65"/>
      <c r="J81" s="3"/>
      <c r="K81" s="7"/>
      <c r="L81" s="17"/>
      <c r="M81" s="13">
        <f t="shared" si="3"/>
        <v>0</v>
      </c>
      <c r="N81" s="95"/>
    </row>
    <row r="82" spans="1:14" x14ac:dyDescent="0.2">
      <c r="A82" s="30" t="str">
        <f t="shared" si="2"/>
        <v/>
      </c>
      <c r="B82" s="65"/>
      <c r="C82" s="4"/>
      <c r="D82" s="69"/>
      <c r="E82" s="6"/>
      <c r="F82" s="19"/>
      <c r="G82" s="13"/>
      <c r="H82" s="6"/>
      <c r="I82" s="65"/>
      <c r="J82" s="3"/>
      <c r="K82" s="7"/>
      <c r="L82" s="17"/>
      <c r="M82" s="13">
        <f t="shared" si="3"/>
        <v>0</v>
      </c>
      <c r="N82" s="95"/>
    </row>
    <row r="83" spans="1:14" x14ac:dyDescent="0.2">
      <c r="A83" s="30" t="str">
        <f t="shared" si="2"/>
        <v/>
      </c>
      <c r="B83" s="65"/>
      <c r="C83" s="4"/>
      <c r="D83" s="69"/>
      <c r="E83" s="6"/>
      <c r="F83" s="19"/>
      <c r="G83" s="13"/>
      <c r="H83" s="6"/>
      <c r="I83" s="65"/>
      <c r="J83" s="3"/>
      <c r="K83" s="7"/>
      <c r="L83" s="17"/>
      <c r="M83" s="13">
        <f t="shared" si="3"/>
        <v>0</v>
      </c>
      <c r="N83" s="95"/>
    </row>
    <row r="84" spans="1:14" x14ac:dyDescent="0.2">
      <c r="A84" s="30" t="str">
        <f t="shared" si="2"/>
        <v/>
      </c>
      <c r="B84" s="65"/>
      <c r="C84" s="4"/>
      <c r="D84" s="69"/>
      <c r="E84" s="6"/>
      <c r="F84" s="19"/>
      <c r="G84" s="13"/>
      <c r="H84" s="6"/>
      <c r="I84" s="65"/>
      <c r="J84" s="3"/>
      <c r="K84" s="7"/>
      <c r="L84" s="17"/>
      <c r="M84" s="13">
        <f t="shared" si="3"/>
        <v>0</v>
      </c>
      <c r="N84" s="95"/>
    </row>
    <row r="85" spans="1:14" x14ac:dyDescent="0.2">
      <c r="A85" s="30" t="str">
        <f t="shared" si="2"/>
        <v/>
      </c>
      <c r="B85" s="65"/>
      <c r="C85" s="4"/>
      <c r="D85" s="69"/>
      <c r="E85" s="6"/>
      <c r="F85" s="19"/>
      <c r="G85" s="13"/>
      <c r="H85" s="6"/>
      <c r="I85" s="65"/>
      <c r="J85" s="3"/>
      <c r="K85" s="7"/>
      <c r="L85" s="17"/>
      <c r="M85" s="13">
        <f t="shared" si="3"/>
        <v>0</v>
      </c>
      <c r="N85" s="95"/>
    </row>
    <row r="86" spans="1:14" x14ac:dyDescent="0.2">
      <c r="A86" s="30" t="str">
        <f t="shared" si="2"/>
        <v/>
      </c>
      <c r="B86" s="65"/>
      <c r="C86" s="4"/>
      <c r="D86" s="69"/>
      <c r="E86" s="6"/>
      <c r="F86" s="19"/>
      <c r="G86" s="13"/>
      <c r="H86" s="6"/>
      <c r="I86" s="65"/>
      <c r="J86" s="3"/>
      <c r="K86" s="7"/>
      <c r="L86" s="17"/>
      <c r="M86" s="13">
        <f t="shared" si="3"/>
        <v>0</v>
      </c>
      <c r="N86" s="95"/>
    </row>
    <row r="87" spans="1:14" x14ac:dyDescent="0.2">
      <c r="A87" s="30" t="str">
        <f t="shared" si="2"/>
        <v/>
      </c>
      <c r="B87" s="65"/>
      <c r="C87" s="4"/>
      <c r="D87" s="69"/>
      <c r="E87" s="6"/>
      <c r="F87" s="19"/>
      <c r="G87" s="13"/>
      <c r="H87" s="6"/>
      <c r="I87" s="65"/>
      <c r="J87" s="3"/>
      <c r="K87" s="7"/>
      <c r="L87" s="17"/>
      <c r="M87" s="13">
        <f t="shared" si="3"/>
        <v>0</v>
      </c>
      <c r="N87" s="95"/>
    </row>
    <row r="88" spans="1:14" x14ac:dyDescent="0.2">
      <c r="A88" s="30" t="str">
        <f t="shared" si="2"/>
        <v/>
      </c>
      <c r="B88" s="65"/>
      <c r="C88" s="4"/>
      <c r="D88" s="69"/>
      <c r="E88" s="6"/>
      <c r="F88" s="19"/>
      <c r="G88" s="13"/>
      <c r="H88" s="6"/>
      <c r="I88" s="65"/>
      <c r="J88" s="3"/>
      <c r="K88" s="7"/>
      <c r="L88" s="17"/>
      <c r="M88" s="13">
        <f t="shared" si="3"/>
        <v>0</v>
      </c>
      <c r="N88" s="95"/>
    </row>
    <row r="89" spans="1:14" x14ac:dyDescent="0.2">
      <c r="A89" s="30" t="str">
        <f t="shared" si="2"/>
        <v/>
      </c>
      <c r="B89" s="65"/>
      <c r="C89" s="4"/>
      <c r="D89" s="69"/>
      <c r="E89" s="6"/>
      <c r="F89" s="19"/>
      <c r="G89" s="13"/>
      <c r="H89" s="6"/>
      <c r="I89" s="65"/>
      <c r="J89" s="3"/>
      <c r="K89" s="7"/>
      <c r="L89" s="17"/>
      <c r="M89" s="13">
        <f t="shared" si="3"/>
        <v>0</v>
      </c>
      <c r="N89" s="95"/>
    </row>
    <row r="90" spans="1:14" x14ac:dyDescent="0.2">
      <c r="A90" s="30" t="str">
        <f t="shared" si="2"/>
        <v/>
      </c>
      <c r="B90" s="65"/>
      <c r="C90" s="4"/>
      <c r="D90" s="69"/>
      <c r="E90" s="6"/>
      <c r="F90" s="19"/>
      <c r="G90" s="13"/>
      <c r="H90" s="6"/>
      <c r="I90" s="65"/>
      <c r="J90" s="3"/>
      <c r="K90" s="7"/>
      <c r="L90" s="17"/>
      <c r="M90" s="13">
        <f t="shared" si="3"/>
        <v>0</v>
      </c>
      <c r="N90" s="95"/>
    </row>
    <row r="91" spans="1:14" x14ac:dyDescent="0.2">
      <c r="A91" s="30" t="str">
        <f t="shared" si="2"/>
        <v/>
      </c>
      <c r="B91" s="65"/>
      <c r="C91" s="4"/>
      <c r="D91" s="69"/>
      <c r="E91" s="6"/>
      <c r="F91" s="19"/>
      <c r="G91" s="13"/>
      <c r="H91" s="6"/>
      <c r="I91" s="65"/>
      <c r="J91" s="3"/>
      <c r="K91" s="7"/>
      <c r="L91" s="17"/>
      <c r="M91" s="13">
        <f t="shared" si="3"/>
        <v>0</v>
      </c>
      <c r="N91" s="95"/>
    </row>
    <row r="92" spans="1:14" x14ac:dyDescent="0.2">
      <c r="A92" s="30" t="str">
        <f t="shared" si="2"/>
        <v/>
      </c>
      <c r="B92" s="65"/>
      <c r="C92" s="4"/>
      <c r="D92" s="69"/>
      <c r="E92" s="6"/>
      <c r="F92" s="19"/>
      <c r="G92" s="13"/>
      <c r="H92" s="6"/>
      <c r="I92" s="65"/>
      <c r="J92" s="3"/>
      <c r="K92" s="7"/>
      <c r="L92" s="17"/>
      <c r="M92" s="13">
        <f t="shared" si="3"/>
        <v>0</v>
      </c>
      <c r="N92" s="95"/>
    </row>
    <row r="93" spans="1:14" x14ac:dyDescent="0.2">
      <c r="A93" s="30" t="str">
        <f t="shared" si="2"/>
        <v/>
      </c>
      <c r="B93" s="65"/>
      <c r="C93" s="4"/>
      <c r="D93" s="69"/>
      <c r="E93" s="6"/>
      <c r="F93" s="19"/>
      <c r="G93" s="13"/>
      <c r="H93" s="6"/>
      <c r="I93" s="65"/>
      <c r="J93" s="3"/>
      <c r="K93" s="7"/>
      <c r="L93" s="17"/>
      <c r="M93" s="13">
        <f t="shared" si="3"/>
        <v>0</v>
      </c>
      <c r="N93" s="95"/>
    </row>
    <row r="94" spans="1:14" x14ac:dyDescent="0.2">
      <c r="A94" s="30" t="str">
        <f t="shared" si="2"/>
        <v/>
      </c>
      <c r="B94" s="65"/>
      <c r="C94" s="4"/>
      <c r="D94" s="69"/>
      <c r="E94" s="6"/>
      <c r="F94" s="19"/>
      <c r="G94" s="13"/>
      <c r="H94" s="6"/>
      <c r="I94" s="65"/>
      <c r="J94" s="3"/>
      <c r="K94" s="7"/>
      <c r="L94" s="17"/>
      <c r="M94" s="13">
        <f t="shared" si="3"/>
        <v>0</v>
      </c>
      <c r="N94" s="95"/>
    </row>
    <row r="95" spans="1:14" x14ac:dyDescent="0.2">
      <c r="A95" s="30" t="str">
        <f t="shared" si="2"/>
        <v/>
      </c>
      <c r="B95" s="65"/>
      <c r="C95" s="4"/>
      <c r="D95" s="69"/>
      <c r="E95" s="6"/>
      <c r="F95" s="19"/>
      <c r="G95" s="13"/>
      <c r="H95" s="6"/>
      <c r="I95" s="65"/>
      <c r="J95" s="3"/>
      <c r="K95" s="7"/>
      <c r="L95" s="17"/>
      <c r="M95" s="13">
        <f t="shared" si="3"/>
        <v>0</v>
      </c>
      <c r="N95" s="95"/>
    </row>
    <row r="96" spans="1:14" x14ac:dyDescent="0.2">
      <c r="A96" s="30" t="str">
        <f t="shared" si="2"/>
        <v/>
      </c>
      <c r="B96" s="65"/>
      <c r="C96" s="4"/>
      <c r="D96" s="69"/>
      <c r="E96" s="6"/>
      <c r="F96" s="19"/>
      <c r="G96" s="13"/>
      <c r="H96" s="6"/>
      <c r="I96" s="65"/>
      <c r="J96" s="3"/>
      <c r="K96" s="7"/>
      <c r="L96" s="17"/>
      <c r="M96" s="13">
        <f t="shared" si="3"/>
        <v>0</v>
      </c>
      <c r="N96" s="95"/>
    </row>
    <row r="97" spans="1:14" x14ac:dyDescent="0.2">
      <c r="A97" s="30" t="str">
        <f t="shared" si="2"/>
        <v/>
      </c>
      <c r="B97" s="65"/>
      <c r="C97" s="4"/>
      <c r="D97" s="69"/>
      <c r="E97" s="6"/>
      <c r="F97" s="19"/>
      <c r="G97" s="13"/>
      <c r="H97" s="6"/>
      <c r="I97" s="65"/>
      <c r="J97" s="3"/>
      <c r="K97" s="7"/>
      <c r="L97" s="17"/>
      <c r="M97" s="13">
        <f t="shared" si="3"/>
        <v>0</v>
      </c>
      <c r="N97" s="95"/>
    </row>
    <row r="98" spans="1:14" x14ac:dyDescent="0.2">
      <c r="A98" s="30" t="str">
        <f t="shared" si="2"/>
        <v/>
      </c>
      <c r="B98" s="65"/>
      <c r="C98" s="4"/>
      <c r="D98" s="69"/>
      <c r="E98" s="6"/>
      <c r="F98" s="19"/>
      <c r="G98" s="13"/>
      <c r="H98" s="6"/>
      <c r="I98" s="65"/>
      <c r="J98" s="3"/>
      <c r="K98" s="7"/>
      <c r="L98" s="17"/>
      <c r="M98" s="13">
        <f t="shared" si="3"/>
        <v>0</v>
      </c>
      <c r="N98" s="95"/>
    </row>
    <row r="99" spans="1:14" x14ac:dyDescent="0.2">
      <c r="A99" s="30" t="str">
        <f t="shared" si="2"/>
        <v/>
      </c>
      <c r="B99" s="65"/>
      <c r="C99" s="4"/>
      <c r="D99" s="69"/>
      <c r="E99" s="6"/>
      <c r="F99" s="19"/>
      <c r="G99" s="13"/>
      <c r="H99" s="6"/>
      <c r="I99" s="65"/>
      <c r="J99" s="3"/>
      <c r="K99" s="7"/>
      <c r="L99" s="17"/>
      <c r="M99" s="13">
        <f t="shared" si="3"/>
        <v>0</v>
      </c>
      <c r="N99" s="95"/>
    </row>
    <row r="100" spans="1:14" ht="15" thickBot="1" x14ac:dyDescent="0.25">
      <c r="A100" s="30" t="str">
        <f t="shared" si="2"/>
        <v/>
      </c>
      <c r="B100" s="66"/>
      <c r="C100" s="11"/>
      <c r="D100" s="70"/>
      <c r="E100" s="8"/>
      <c r="F100" s="20"/>
      <c r="G100" s="14"/>
      <c r="H100" s="8"/>
      <c r="I100" s="66"/>
      <c r="J100" s="9"/>
      <c r="K100" s="10"/>
      <c r="L100" s="18"/>
      <c r="M100" s="14">
        <f t="shared" si="3"/>
        <v>0</v>
      </c>
      <c r="N100" s="95"/>
    </row>
  </sheetData>
  <mergeCells count="17">
    <mergeCell ref="A3:A5"/>
    <mergeCell ref="B3:B5"/>
    <mergeCell ref="C3:C5"/>
    <mergeCell ref="D3:D5"/>
    <mergeCell ref="F3:F5"/>
    <mergeCell ref="E3:E5"/>
    <mergeCell ref="J4:J5"/>
    <mergeCell ref="K4:K5"/>
    <mergeCell ref="B1:C1"/>
    <mergeCell ref="E1:J1"/>
    <mergeCell ref="L1:M1"/>
    <mergeCell ref="B2:M2"/>
    <mergeCell ref="H3:K3"/>
    <mergeCell ref="L3:L5"/>
    <mergeCell ref="M3:M5"/>
    <mergeCell ref="H4:H5"/>
    <mergeCell ref="I4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68CC4-0764-4202-B638-F5610C6D313F}">
  <sheetPr>
    <tabColor rgb="FFFFFF00"/>
  </sheetPr>
  <dimension ref="A1:I57"/>
  <sheetViews>
    <sheetView topLeftCell="A15" zoomScale="80" zoomScaleNormal="80" workbookViewId="0">
      <selection activeCell="G17" sqref="G17"/>
    </sheetView>
  </sheetViews>
  <sheetFormatPr defaultColWidth="12.75" defaultRowHeight="14.25" x14ac:dyDescent="0.2"/>
  <cols>
    <col min="1" max="1" width="13.375" bestFit="1" customWidth="1"/>
    <col min="2" max="2" width="13.75" bestFit="1" customWidth="1"/>
    <col min="3" max="4" width="21.75" customWidth="1"/>
    <col min="6" max="6" width="13.375" bestFit="1" customWidth="1"/>
    <col min="7" max="7" width="13.75" bestFit="1" customWidth="1"/>
    <col min="8" max="9" width="21.75" customWidth="1"/>
  </cols>
  <sheetData>
    <row r="1" spans="1:9" ht="14.25" customHeight="1" x14ac:dyDescent="0.2">
      <c r="A1" s="240" t="s">
        <v>26</v>
      </c>
      <c r="B1" s="241"/>
      <c r="C1" s="241"/>
      <c r="D1" s="242"/>
      <c r="F1" s="240" t="s">
        <v>26</v>
      </c>
      <c r="G1" s="241"/>
      <c r="H1" s="241"/>
      <c r="I1" s="242"/>
    </row>
    <row r="2" spans="1:9" ht="14.25" customHeight="1" thickBot="1" x14ac:dyDescent="0.25">
      <c r="A2" s="243"/>
      <c r="B2" s="244"/>
      <c r="C2" s="244"/>
      <c r="D2" s="245"/>
      <c r="F2" s="243"/>
      <c r="G2" s="244"/>
      <c r="H2" s="244"/>
      <c r="I2" s="245"/>
    </row>
    <row r="3" spans="1:9" ht="15.75" thickBot="1" x14ac:dyDescent="0.3">
      <c r="A3" s="47" t="s">
        <v>27</v>
      </c>
      <c r="B3" s="48" t="s">
        <v>28</v>
      </c>
      <c r="C3" s="56" t="s">
        <v>29</v>
      </c>
      <c r="D3" s="57" t="s">
        <v>30</v>
      </c>
      <c r="F3" s="47" t="s">
        <v>27</v>
      </c>
      <c r="G3" s="48" t="s">
        <v>28</v>
      </c>
      <c r="H3" s="56" t="s">
        <v>29</v>
      </c>
      <c r="I3" s="57" t="s">
        <v>30</v>
      </c>
    </row>
    <row r="4" spans="1:9" x14ac:dyDescent="0.2">
      <c r="A4" s="41" t="s">
        <v>31</v>
      </c>
      <c r="B4" s="42" t="s">
        <v>32</v>
      </c>
      <c r="C4" s="51"/>
      <c r="D4" s="42"/>
      <c r="F4" s="41" t="s">
        <v>31</v>
      </c>
      <c r="G4" s="42" t="s">
        <v>137</v>
      </c>
      <c r="H4" s="51"/>
      <c r="I4" s="42"/>
    </row>
    <row r="5" spans="1:9" x14ac:dyDescent="0.2">
      <c r="A5" s="41" t="s">
        <v>33</v>
      </c>
      <c r="B5" s="42" t="s">
        <v>34</v>
      </c>
      <c r="C5" s="51"/>
      <c r="D5" s="42"/>
      <c r="F5" s="41" t="s">
        <v>33</v>
      </c>
      <c r="G5" s="42" t="s">
        <v>137</v>
      </c>
      <c r="H5" s="51"/>
      <c r="I5" s="42"/>
    </row>
    <row r="6" spans="1:9" x14ac:dyDescent="0.2">
      <c r="A6" s="41" t="s">
        <v>33</v>
      </c>
      <c r="B6" s="42" t="s">
        <v>35</v>
      </c>
      <c r="C6" s="51"/>
      <c r="D6" s="42"/>
      <c r="F6" s="41" t="s">
        <v>36</v>
      </c>
      <c r="G6" s="42" t="s">
        <v>137</v>
      </c>
      <c r="H6" s="51"/>
      <c r="I6" s="42"/>
    </row>
    <row r="7" spans="1:9" x14ac:dyDescent="0.2">
      <c r="A7" s="41" t="s">
        <v>36</v>
      </c>
      <c r="B7" s="42" t="s">
        <v>34</v>
      </c>
      <c r="C7" s="51"/>
      <c r="D7" s="42"/>
      <c r="F7" s="41" t="s">
        <v>37</v>
      </c>
      <c r="G7" s="42" t="s">
        <v>137</v>
      </c>
      <c r="H7" s="51"/>
      <c r="I7" s="42"/>
    </row>
    <row r="8" spans="1:9" ht="15" thickBot="1" x14ac:dyDescent="0.25">
      <c r="A8" s="41" t="s">
        <v>36</v>
      </c>
      <c r="B8" s="42" t="s">
        <v>38</v>
      </c>
      <c r="C8" s="51"/>
      <c r="D8" s="42"/>
      <c r="F8" s="43" t="s">
        <v>39</v>
      </c>
      <c r="G8" s="44" t="s">
        <v>137</v>
      </c>
      <c r="H8" s="52"/>
      <c r="I8" s="44"/>
    </row>
    <row r="9" spans="1:9" ht="15" thickBot="1" x14ac:dyDescent="0.25">
      <c r="A9" s="41" t="s">
        <v>36</v>
      </c>
      <c r="B9" s="42" t="s">
        <v>40</v>
      </c>
      <c r="C9" s="51"/>
      <c r="D9" s="42"/>
    </row>
    <row r="10" spans="1:9" x14ac:dyDescent="0.2">
      <c r="A10" s="41" t="s">
        <v>37</v>
      </c>
      <c r="B10" s="42" t="s">
        <v>34</v>
      </c>
      <c r="C10" s="51"/>
      <c r="D10" s="42"/>
      <c r="F10" s="246" t="s">
        <v>41</v>
      </c>
      <c r="G10" s="247"/>
      <c r="H10" s="247"/>
      <c r="I10" s="248"/>
    </row>
    <row r="11" spans="1:9" ht="15" thickBot="1" x14ac:dyDescent="0.25">
      <c r="A11" s="41" t="s">
        <v>37</v>
      </c>
      <c r="B11" s="42" t="s">
        <v>42</v>
      </c>
      <c r="C11" s="51"/>
      <c r="D11" s="42"/>
      <c r="F11" s="249"/>
      <c r="G11" s="250"/>
      <c r="H11" s="250"/>
      <c r="I11" s="251"/>
    </row>
    <row r="12" spans="1:9" ht="15.75" thickBot="1" x14ac:dyDescent="0.3">
      <c r="A12" s="41" t="s">
        <v>37</v>
      </c>
      <c r="B12" s="42" t="s">
        <v>125</v>
      </c>
      <c r="C12" s="51"/>
      <c r="D12" s="42"/>
      <c r="F12" s="47" t="s">
        <v>27</v>
      </c>
      <c r="G12" s="48" t="s">
        <v>28</v>
      </c>
      <c r="H12" s="49" t="s">
        <v>29</v>
      </c>
      <c r="I12" s="48" t="s">
        <v>30</v>
      </c>
    </row>
    <row r="13" spans="1:9" x14ac:dyDescent="0.2">
      <c r="A13" s="41" t="s">
        <v>37</v>
      </c>
      <c r="B13" s="42" t="s">
        <v>126</v>
      </c>
      <c r="C13" s="51"/>
      <c r="D13" s="42"/>
      <c r="F13" s="45" t="s">
        <v>43</v>
      </c>
      <c r="G13" s="46" t="s">
        <v>137</v>
      </c>
      <c r="H13" s="50"/>
      <c r="I13" s="46"/>
    </row>
    <row r="14" spans="1:9" ht="15" thickBot="1" x14ac:dyDescent="0.25">
      <c r="A14" s="43" t="s">
        <v>39</v>
      </c>
      <c r="B14" s="44" t="s">
        <v>126</v>
      </c>
      <c r="C14" s="52"/>
      <c r="D14" s="44"/>
      <c r="F14" s="41" t="s">
        <v>44</v>
      </c>
      <c r="G14" s="46" t="s">
        <v>137</v>
      </c>
      <c r="H14" s="51"/>
      <c r="I14" s="42"/>
    </row>
    <row r="15" spans="1:9" ht="15" thickBot="1" x14ac:dyDescent="0.25">
      <c r="F15" s="41" t="s">
        <v>45</v>
      </c>
      <c r="G15" s="46" t="s">
        <v>137</v>
      </c>
      <c r="H15" s="51"/>
      <c r="I15" s="42"/>
    </row>
    <row r="16" spans="1:9" x14ac:dyDescent="0.2">
      <c r="A16" s="246" t="s">
        <v>41</v>
      </c>
      <c r="B16" s="247"/>
      <c r="C16" s="247"/>
      <c r="D16" s="248"/>
      <c r="F16" s="41" t="s">
        <v>46</v>
      </c>
      <c r="G16" s="46" t="s">
        <v>137</v>
      </c>
      <c r="H16" s="51"/>
      <c r="I16" s="42"/>
    </row>
    <row r="17" spans="1:9" ht="15" thickBot="1" x14ac:dyDescent="0.25">
      <c r="A17" s="249"/>
      <c r="B17" s="250"/>
      <c r="C17" s="250"/>
      <c r="D17" s="251"/>
      <c r="F17" s="43" t="s">
        <v>47</v>
      </c>
      <c r="G17" s="46" t="s">
        <v>137</v>
      </c>
      <c r="H17" s="52"/>
      <c r="I17" s="44"/>
    </row>
    <row r="18" spans="1:9" ht="15.75" thickBot="1" x14ac:dyDescent="0.3">
      <c r="A18" s="58" t="s">
        <v>27</v>
      </c>
      <c r="B18" s="59" t="s">
        <v>28</v>
      </c>
      <c r="C18" s="60" t="s">
        <v>29</v>
      </c>
      <c r="D18" s="61" t="s">
        <v>30</v>
      </c>
    </row>
    <row r="19" spans="1:9" x14ac:dyDescent="0.2">
      <c r="A19" s="53" t="s">
        <v>43</v>
      </c>
      <c r="B19" s="54" t="s">
        <v>48</v>
      </c>
      <c r="C19" s="55"/>
      <c r="D19" s="54"/>
      <c r="F19" s="222" t="s">
        <v>49</v>
      </c>
      <c r="G19" s="223"/>
      <c r="H19" s="223"/>
      <c r="I19" s="224"/>
    </row>
    <row r="20" spans="1:9" ht="15" thickBot="1" x14ac:dyDescent="0.25">
      <c r="A20" s="41" t="s">
        <v>44</v>
      </c>
      <c r="B20" s="42" t="s">
        <v>50</v>
      </c>
      <c r="C20" s="51"/>
      <c r="D20" s="42"/>
      <c r="F20" s="225"/>
      <c r="G20" s="226"/>
      <c r="H20" s="226"/>
      <c r="I20" s="227"/>
    </row>
    <row r="21" spans="1:9" ht="15.75" thickBot="1" x14ac:dyDescent="0.3">
      <c r="A21" s="41" t="s">
        <v>45</v>
      </c>
      <c r="B21" s="42" t="s">
        <v>34</v>
      </c>
      <c r="C21" s="51"/>
      <c r="D21" s="42"/>
      <c r="F21" s="47" t="s">
        <v>27</v>
      </c>
      <c r="G21" s="48" t="s">
        <v>28</v>
      </c>
      <c r="H21" s="49" t="s">
        <v>29</v>
      </c>
      <c r="I21" s="48" t="s">
        <v>30</v>
      </c>
    </row>
    <row r="22" spans="1:9" x14ac:dyDescent="0.2">
      <c r="A22" s="41" t="s">
        <v>45</v>
      </c>
      <c r="B22" s="42" t="s">
        <v>51</v>
      </c>
      <c r="C22" s="51"/>
      <c r="D22" s="42"/>
      <c r="F22" s="45" t="s">
        <v>52</v>
      </c>
      <c r="G22" s="46" t="s">
        <v>137</v>
      </c>
      <c r="H22" s="50"/>
      <c r="I22" s="46"/>
    </row>
    <row r="23" spans="1:9" x14ac:dyDescent="0.2">
      <c r="A23" s="41" t="s">
        <v>46</v>
      </c>
      <c r="B23" s="42" t="s">
        <v>34</v>
      </c>
      <c r="C23" s="51"/>
      <c r="D23" s="42"/>
      <c r="F23" s="41" t="s">
        <v>53</v>
      </c>
      <c r="G23" s="46" t="s">
        <v>137</v>
      </c>
      <c r="H23" s="51"/>
      <c r="I23" s="42"/>
    </row>
    <row r="24" spans="1:9" x14ac:dyDescent="0.2">
      <c r="A24" s="41" t="s">
        <v>46</v>
      </c>
      <c r="B24" s="42" t="s">
        <v>54</v>
      </c>
      <c r="C24" s="51"/>
      <c r="D24" s="42"/>
      <c r="F24" s="41" t="s">
        <v>55</v>
      </c>
      <c r="G24" s="46" t="s">
        <v>137</v>
      </c>
      <c r="H24" s="51"/>
      <c r="I24" s="42"/>
    </row>
    <row r="25" spans="1:9" ht="15" thickBot="1" x14ac:dyDescent="0.25">
      <c r="A25" s="41" t="s">
        <v>46</v>
      </c>
      <c r="B25" s="42" t="s">
        <v>56</v>
      </c>
      <c r="C25" s="51"/>
      <c r="D25" s="42"/>
      <c r="F25" s="43" t="s">
        <v>57</v>
      </c>
      <c r="G25" s="44" t="s">
        <v>137</v>
      </c>
      <c r="H25" s="52"/>
      <c r="I25" s="44"/>
    </row>
    <row r="26" spans="1:9" ht="15" thickBot="1" x14ac:dyDescent="0.25">
      <c r="A26" s="41" t="s">
        <v>47</v>
      </c>
      <c r="B26" s="42" t="s">
        <v>48</v>
      </c>
      <c r="C26" s="51"/>
      <c r="D26" s="42"/>
    </row>
    <row r="27" spans="1:9" ht="15" thickBot="1" x14ac:dyDescent="0.25">
      <c r="A27" s="43" t="s">
        <v>47</v>
      </c>
      <c r="B27" s="44" t="s">
        <v>58</v>
      </c>
      <c r="C27" s="52"/>
      <c r="D27" s="44"/>
      <c r="F27" s="234" t="s">
        <v>59</v>
      </c>
      <c r="G27" s="235"/>
      <c r="H27" s="235"/>
      <c r="I27" s="236"/>
    </row>
    <row r="28" spans="1:9" ht="15" thickBot="1" x14ac:dyDescent="0.25">
      <c r="F28" s="237"/>
      <c r="G28" s="238"/>
      <c r="H28" s="238"/>
      <c r="I28" s="239"/>
    </row>
    <row r="29" spans="1:9" ht="15.75" thickBot="1" x14ac:dyDescent="0.3">
      <c r="A29" s="222" t="s">
        <v>49</v>
      </c>
      <c r="B29" s="223"/>
      <c r="C29" s="223"/>
      <c r="D29" s="224"/>
      <c r="F29" s="47" t="s">
        <v>27</v>
      </c>
      <c r="G29" s="48" t="s">
        <v>28</v>
      </c>
      <c r="H29" s="49" t="s">
        <v>29</v>
      </c>
      <c r="I29" s="48" t="s">
        <v>30</v>
      </c>
    </row>
    <row r="30" spans="1:9" ht="15" thickBot="1" x14ac:dyDescent="0.25">
      <c r="A30" s="225"/>
      <c r="B30" s="226"/>
      <c r="C30" s="226"/>
      <c r="D30" s="227"/>
      <c r="F30" s="41" t="s">
        <v>60</v>
      </c>
      <c r="G30" s="42" t="s">
        <v>137</v>
      </c>
      <c r="H30" s="51"/>
      <c r="I30" s="42"/>
    </row>
    <row r="31" spans="1:9" ht="15.75" thickBot="1" x14ac:dyDescent="0.3">
      <c r="A31" s="58" t="s">
        <v>27</v>
      </c>
      <c r="B31" s="59" t="s">
        <v>28</v>
      </c>
      <c r="C31" s="60" t="s">
        <v>29</v>
      </c>
      <c r="D31" s="61" t="s">
        <v>30</v>
      </c>
      <c r="F31" s="41" t="s">
        <v>61</v>
      </c>
      <c r="G31" s="42" t="s">
        <v>137</v>
      </c>
      <c r="H31" s="51"/>
      <c r="I31" s="42"/>
    </row>
    <row r="32" spans="1:9" x14ac:dyDescent="0.2">
      <c r="A32" s="53" t="s">
        <v>52</v>
      </c>
      <c r="B32" s="54" t="s">
        <v>50</v>
      </c>
      <c r="C32" s="55"/>
      <c r="D32" s="54"/>
      <c r="F32" s="41" t="s">
        <v>62</v>
      </c>
      <c r="G32" s="42" t="s">
        <v>137</v>
      </c>
      <c r="H32" s="51"/>
      <c r="I32" s="42"/>
    </row>
    <row r="33" spans="1:9" ht="15" thickBot="1" x14ac:dyDescent="0.25">
      <c r="A33" s="41" t="s">
        <v>53</v>
      </c>
      <c r="B33" s="42" t="s">
        <v>63</v>
      </c>
      <c r="C33" s="51"/>
      <c r="D33" s="42"/>
      <c r="F33" s="43" t="s">
        <v>64</v>
      </c>
      <c r="G33" s="44" t="s">
        <v>137</v>
      </c>
      <c r="H33" s="52"/>
      <c r="I33" s="44"/>
    </row>
    <row r="34" spans="1:9" ht="15" thickBot="1" x14ac:dyDescent="0.25">
      <c r="A34" s="41" t="s">
        <v>55</v>
      </c>
      <c r="B34" s="42" t="s">
        <v>32</v>
      </c>
      <c r="C34" s="51"/>
      <c r="D34" s="42"/>
    </row>
    <row r="35" spans="1:9" ht="15" thickBot="1" x14ac:dyDescent="0.25">
      <c r="A35" s="43" t="s">
        <v>57</v>
      </c>
      <c r="B35" s="44" t="s">
        <v>65</v>
      </c>
      <c r="C35" s="52"/>
      <c r="D35" s="44"/>
      <c r="F35" s="228" t="s">
        <v>66</v>
      </c>
      <c r="G35" s="229"/>
      <c r="H35" s="229"/>
      <c r="I35" s="230"/>
    </row>
    <row r="36" spans="1:9" ht="15" thickBot="1" x14ac:dyDescent="0.25">
      <c r="F36" s="231"/>
      <c r="G36" s="232"/>
      <c r="H36" s="232"/>
      <c r="I36" s="233"/>
    </row>
    <row r="37" spans="1:9" ht="14.25" customHeight="1" thickBot="1" x14ac:dyDescent="0.3">
      <c r="A37" s="234" t="s">
        <v>59</v>
      </c>
      <c r="B37" s="235"/>
      <c r="C37" s="235"/>
      <c r="D37" s="236"/>
      <c r="F37" s="58" t="s">
        <v>27</v>
      </c>
      <c r="G37" s="59" t="s">
        <v>28</v>
      </c>
      <c r="H37" s="60" t="s">
        <v>29</v>
      </c>
      <c r="I37" s="61" t="s">
        <v>30</v>
      </c>
    </row>
    <row r="38" spans="1:9" ht="14.25" customHeight="1" thickBot="1" x14ac:dyDescent="0.25">
      <c r="A38" s="237"/>
      <c r="B38" s="238"/>
      <c r="C38" s="238"/>
      <c r="D38" s="239"/>
      <c r="F38" s="53" t="s">
        <v>67</v>
      </c>
      <c r="G38" s="54" t="s">
        <v>68</v>
      </c>
      <c r="H38" s="55"/>
      <c r="I38" s="54"/>
    </row>
    <row r="39" spans="1:9" ht="15.75" thickBot="1" x14ac:dyDescent="0.3">
      <c r="A39" s="47" t="s">
        <v>27</v>
      </c>
      <c r="B39" s="48" t="s">
        <v>28</v>
      </c>
      <c r="C39" s="49" t="s">
        <v>29</v>
      </c>
      <c r="D39" s="48" t="s">
        <v>30</v>
      </c>
      <c r="F39" s="41" t="s">
        <v>69</v>
      </c>
      <c r="G39" s="42" t="s">
        <v>70</v>
      </c>
      <c r="H39" s="51"/>
      <c r="I39" s="42"/>
    </row>
    <row r="40" spans="1:9" x14ac:dyDescent="0.2">
      <c r="A40" s="45" t="s">
        <v>60</v>
      </c>
      <c r="B40" s="46" t="s">
        <v>71</v>
      </c>
      <c r="C40" s="50"/>
      <c r="D40" s="46"/>
      <c r="F40" s="41" t="s">
        <v>72</v>
      </c>
      <c r="G40" s="42" t="s">
        <v>73</v>
      </c>
      <c r="H40" s="51"/>
      <c r="I40" s="42"/>
    </row>
    <row r="41" spans="1:9" ht="15" thickBot="1" x14ac:dyDescent="0.25">
      <c r="A41" s="41" t="s">
        <v>60</v>
      </c>
      <c r="B41" s="42" t="s">
        <v>74</v>
      </c>
      <c r="C41" s="51"/>
      <c r="D41" s="42"/>
      <c r="F41" s="43" t="s">
        <v>75</v>
      </c>
      <c r="G41" s="44" t="s">
        <v>32</v>
      </c>
      <c r="H41" s="52"/>
      <c r="I41" s="44"/>
    </row>
    <row r="42" spans="1:9" x14ac:dyDescent="0.2">
      <c r="A42" s="41" t="s">
        <v>61</v>
      </c>
      <c r="B42" s="42" t="s">
        <v>76</v>
      </c>
      <c r="C42" s="51"/>
      <c r="D42" s="42"/>
    </row>
    <row r="43" spans="1:9" x14ac:dyDescent="0.2">
      <c r="A43" s="41" t="s">
        <v>61</v>
      </c>
      <c r="B43" s="42" t="s">
        <v>74</v>
      </c>
      <c r="C43" s="51"/>
      <c r="D43" s="42"/>
    </row>
    <row r="44" spans="1:9" x14ac:dyDescent="0.2">
      <c r="A44" s="41" t="s">
        <v>62</v>
      </c>
      <c r="B44" s="42" t="s">
        <v>77</v>
      </c>
      <c r="C44" s="51"/>
      <c r="D44" s="42"/>
    </row>
    <row r="45" spans="1:9" x14ac:dyDescent="0.2">
      <c r="A45" s="41" t="s">
        <v>62</v>
      </c>
      <c r="B45" s="42" t="s">
        <v>54</v>
      </c>
      <c r="C45" s="51"/>
      <c r="D45" s="42"/>
    </row>
    <row r="46" spans="1:9" ht="14.25" customHeight="1" x14ac:dyDescent="0.2">
      <c r="A46" s="41" t="s">
        <v>62</v>
      </c>
      <c r="B46" s="42" t="s">
        <v>78</v>
      </c>
      <c r="C46" s="51"/>
      <c r="D46" s="42"/>
    </row>
    <row r="47" spans="1:9" ht="15" customHeight="1" x14ac:dyDescent="0.2">
      <c r="A47" s="41" t="s">
        <v>64</v>
      </c>
      <c r="B47" s="42" t="s">
        <v>77</v>
      </c>
      <c r="C47" s="51"/>
      <c r="D47" s="42"/>
    </row>
    <row r="48" spans="1:9" ht="15" customHeight="1" x14ac:dyDescent="0.2">
      <c r="A48" s="41" t="s">
        <v>64</v>
      </c>
      <c r="B48" s="42" t="s">
        <v>54</v>
      </c>
      <c r="C48" s="51"/>
      <c r="D48" s="42"/>
    </row>
    <row r="49" spans="1:4" ht="15" thickBot="1" x14ac:dyDescent="0.25">
      <c r="A49" s="43" t="s">
        <v>64</v>
      </c>
      <c r="B49" s="44" t="s">
        <v>78</v>
      </c>
      <c r="C49" s="52"/>
      <c r="D49" s="44"/>
    </row>
    <row r="50" spans="1:4" ht="15" thickBot="1" x14ac:dyDescent="0.25"/>
    <row r="51" spans="1:4" x14ac:dyDescent="0.2">
      <c r="A51" s="228" t="s">
        <v>66</v>
      </c>
      <c r="B51" s="229"/>
      <c r="C51" s="229"/>
      <c r="D51" s="230"/>
    </row>
    <row r="52" spans="1:4" ht="15" thickBot="1" x14ac:dyDescent="0.25">
      <c r="A52" s="231"/>
      <c r="B52" s="232"/>
      <c r="C52" s="232"/>
      <c r="D52" s="233"/>
    </row>
    <row r="53" spans="1:4" ht="15.75" thickBot="1" x14ac:dyDescent="0.3">
      <c r="A53" s="58" t="s">
        <v>27</v>
      </c>
      <c r="B53" s="59" t="s">
        <v>28</v>
      </c>
      <c r="C53" s="60" t="s">
        <v>29</v>
      </c>
      <c r="D53" s="61" t="s">
        <v>30</v>
      </c>
    </row>
    <row r="54" spans="1:4" x14ac:dyDescent="0.2">
      <c r="A54" s="53" t="s">
        <v>67</v>
      </c>
      <c r="B54" s="54" t="s">
        <v>68</v>
      </c>
      <c r="C54" s="55"/>
      <c r="D54" s="54"/>
    </row>
    <row r="55" spans="1:4" x14ac:dyDescent="0.2">
      <c r="A55" s="41" t="s">
        <v>69</v>
      </c>
      <c r="B55" s="42" t="s">
        <v>70</v>
      </c>
      <c r="C55" s="51"/>
      <c r="D55" s="42"/>
    </row>
    <row r="56" spans="1:4" x14ac:dyDescent="0.2">
      <c r="A56" s="41" t="s">
        <v>72</v>
      </c>
      <c r="B56" s="42" t="s">
        <v>73</v>
      </c>
      <c r="C56" s="51"/>
      <c r="D56" s="42"/>
    </row>
    <row r="57" spans="1:4" ht="15" thickBot="1" x14ac:dyDescent="0.25">
      <c r="A57" s="43" t="s">
        <v>75</v>
      </c>
      <c r="B57" s="44" t="s">
        <v>32</v>
      </c>
      <c r="C57" s="52"/>
      <c r="D57" s="44"/>
    </row>
  </sheetData>
  <mergeCells count="10">
    <mergeCell ref="F1:I2"/>
    <mergeCell ref="F10:I11"/>
    <mergeCell ref="F19:I20"/>
    <mergeCell ref="F27:I28"/>
    <mergeCell ref="F35:I36"/>
    <mergeCell ref="A29:D30"/>
    <mergeCell ref="A51:D52"/>
    <mergeCell ref="A37:D38"/>
    <mergeCell ref="A1:D2"/>
    <mergeCell ref="A16:D17"/>
  </mergeCells>
  <conditionalFormatting sqref="C19:D27">
    <cfRule type="containsBlanks" dxfId="6" priority="9">
      <formula>LEN(TRIM(C19))=0</formula>
    </cfRule>
  </conditionalFormatting>
  <conditionalFormatting sqref="C32:D35">
    <cfRule type="containsBlanks" dxfId="5" priority="8">
      <formula>LEN(TRIM(C32))=0</formula>
    </cfRule>
  </conditionalFormatting>
  <conditionalFormatting sqref="C40:D49">
    <cfRule type="containsBlanks" dxfId="4" priority="7">
      <formula>LEN(TRIM(C40))=0</formula>
    </cfRule>
  </conditionalFormatting>
  <conditionalFormatting sqref="C54:D57">
    <cfRule type="containsBlanks" dxfId="3" priority="6">
      <formula>LEN(TRIM(C54))=0</formula>
    </cfRule>
  </conditionalFormatting>
  <conditionalFormatting sqref="H4:I8 C4:D14 H13:I17 H30:I33">
    <cfRule type="containsBlanks" dxfId="2" priority="10">
      <formula>LEN(TRIM(C4))=0</formula>
    </cfRule>
  </conditionalFormatting>
  <conditionalFormatting sqref="H22:I25">
    <cfRule type="containsBlanks" dxfId="1" priority="3">
      <formula>LEN(TRIM(H22))=0</formula>
    </cfRule>
  </conditionalFormatting>
  <conditionalFormatting sqref="H38:I41">
    <cfRule type="containsBlanks" dxfId="0" priority="1">
      <formula>LEN(TRIM(H38))=0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3C5DD-36F6-470F-BD58-2028B621AB30}">
  <sheetPr>
    <tabColor rgb="FF00B050"/>
  </sheetPr>
  <dimension ref="A1:S100"/>
  <sheetViews>
    <sheetView topLeftCell="B1" zoomScale="80" zoomScaleNormal="80" workbookViewId="0">
      <selection activeCell="M8" sqref="M8"/>
    </sheetView>
  </sheetViews>
  <sheetFormatPr defaultColWidth="9" defaultRowHeight="14.25" x14ac:dyDescent="0.2"/>
  <cols>
    <col min="1" max="1" width="32.375" style="2" hidden="1" customWidth="1"/>
    <col min="2" max="2" width="24.875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4" style="1" customWidth="1"/>
    <col min="8" max="8" width="7.625" style="1" bestFit="1" customWidth="1"/>
    <col min="9" max="9" width="12.625" style="1" bestFit="1" customWidth="1"/>
    <col min="10" max="10" width="9.875" style="1" bestFit="1" customWidth="1"/>
    <col min="11" max="11" width="14.5" style="1" bestFit="1" customWidth="1"/>
    <col min="12" max="13" width="8.375" style="1" customWidth="1"/>
    <col min="14" max="14" width="13.375" style="1" bestFit="1" customWidth="1"/>
    <col min="15" max="15" width="8.375" style="1" customWidth="1"/>
    <col min="16" max="16" width="13" style="1" bestFit="1" customWidth="1"/>
    <col min="17" max="17" width="7.25" style="1" bestFit="1" customWidth="1"/>
    <col min="18" max="18" width="13" style="1" bestFit="1" customWidth="1"/>
    <col min="19" max="16384" width="9" style="2"/>
  </cols>
  <sheetData>
    <row r="1" spans="1:19" ht="22.5" customHeight="1" thickBot="1" x14ac:dyDescent="0.25">
      <c r="A1" s="74">
        <f>SUM(A2-1)</f>
        <v>1</v>
      </c>
      <c r="B1" s="267" t="s">
        <v>79</v>
      </c>
      <c r="C1" s="268"/>
      <c r="D1" s="71" t="s">
        <v>80</v>
      </c>
      <c r="E1" s="269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72" t="s">
        <v>81</v>
      </c>
      <c r="Q1" s="271"/>
      <c r="R1" s="272"/>
      <c r="S1" s="91"/>
    </row>
    <row r="2" spans="1:19" ht="22.5" customHeight="1" thickBot="1" x14ac:dyDescent="0.25">
      <c r="A2" s="73">
        <f>COUNTA(_xlfn.UNIQUE(D9:D200))</f>
        <v>2</v>
      </c>
      <c r="B2" s="273" t="s">
        <v>151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91"/>
    </row>
    <row r="3" spans="1:19" ht="15.75" thickBot="1" x14ac:dyDescent="0.25">
      <c r="A3" s="252" t="s">
        <v>82</v>
      </c>
      <c r="B3" s="255" t="s">
        <v>132</v>
      </c>
      <c r="C3" s="258" t="s">
        <v>83</v>
      </c>
      <c r="D3" s="261" t="s">
        <v>84</v>
      </c>
      <c r="E3" s="283" t="s">
        <v>85</v>
      </c>
      <c r="F3" s="277" t="s">
        <v>146</v>
      </c>
      <c r="G3" s="285" t="s">
        <v>145</v>
      </c>
      <c r="H3" s="274" t="s">
        <v>87</v>
      </c>
      <c r="I3" s="275"/>
      <c r="J3" s="275"/>
      <c r="K3" s="275"/>
      <c r="L3" s="275"/>
      <c r="M3" s="275"/>
      <c r="N3" s="275"/>
      <c r="O3" s="275"/>
      <c r="P3" s="276"/>
      <c r="Q3" s="277" t="s">
        <v>88</v>
      </c>
      <c r="R3" s="280" t="s">
        <v>89</v>
      </c>
      <c r="S3" s="91"/>
    </row>
    <row r="4" spans="1:19" ht="15.75" thickBot="1" x14ac:dyDescent="0.25">
      <c r="A4" s="253"/>
      <c r="B4" s="256"/>
      <c r="C4" s="259"/>
      <c r="D4" s="262"/>
      <c r="E4" s="287"/>
      <c r="F4" s="278"/>
      <c r="G4" s="286"/>
      <c r="H4" s="283" t="s">
        <v>90</v>
      </c>
      <c r="I4" s="264" t="s">
        <v>91</v>
      </c>
      <c r="J4" s="264" t="s">
        <v>92</v>
      </c>
      <c r="K4" s="274" t="s">
        <v>93</v>
      </c>
      <c r="L4" s="275"/>
      <c r="M4" s="275"/>
      <c r="N4" s="275"/>
      <c r="O4" s="275"/>
      <c r="P4" s="276"/>
      <c r="Q4" s="278"/>
      <c r="R4" s="281"/>
      <c r="S4" s="91"/>
    </row>
    <row r="5" spans="1:19" ht="15.75" thickBot="1" x14ac:dyDescent="0.25">
      <c r="A5" s="254"/>
      <c r="B5" s="257"/>
      <c r="C5" s="260"/>
      <c r="D5" s="263"/>
      <c r="E5" s="284"/>
      <c r="F5" s="279"/>
      <c r="G5" s="265"/>
      <c r="H5" s="284"/>
      <c r="I5" s="265"/>
      <c r="J5" s="266"/>
      <c r="K5" s="76" t="s">
        <v>129</v>
      </c>
      <c r="L5" s="77" t="s">
        <v>127</v>
      </c>
      <c r="M5" s="77" t="s">
        <v>128</v>
      </c>
      <c r="N5" s="77" t="s">
        <v>130</v>
      </c>
      <c r="O5" s="77" t="s">
        <v>131</v>
      </c>
      <c r="P5" s="78"/>
      <c r="Q5" s="279"/>
      <c r="R5" s="282"/>
      <c r="S5" s="91"/>
    </row>
    <row r="6" spans="1:19" x14ac:dyDescent="0.2">
      <c r="A6" s="21" t="str">
        <f>CONCATENATE(B6,C6,D6)</f>
        <v xml:space="preserve">13-16yrsExample Rider AExample Horse </v>
      </c>
      <c r="B6" s="63" t="s">
        <v>133</v>
      </c>
      <c r="C6" s="24" t="s">
        <v>94</v>
      </c>
      <c r="D6" s="67" t="s">
        <v>95</v>
      </c>
      <c r="E6" s="22">
        <v>6000000</v>
      </c>
      <c r="F6" s="25" t="s">
        <v>96</v>
      </c>
      <c r="G6" s="29">
        <v>10</v>
      </c>
      <c r="H6" s="79">
        <v>3</v>
      </c>
      <c r="I6" s="39">
        <v>5</v>
      </c>
      <c r="J6" s="29">
        <v>4</v>
      </c>
      <c r="K6" s="79">
        <v>1</v>
      </c>
      <c r="L6" s="26">
        <v>2</v>
      </c>
      <c r="M6" s="26"/>
      <c r="N6" s="26">
        <v>3</v>
      </c>
      <c r="O6" s="26"/>
      <c r="P6" s="27"/>
      <c r="Q6" s="28">
        <f t="shared" ref="Q6:Q37" si="0">SUM(H6:P6)</f>
        <v>18</v>
      </c>
      <c r="R6" s="29">
        <f>IF(I6=1,7,IF(I6=2,6,IF(I6=3,5,IF(I6=4,4,IF(I6=5,3,IF(I6=6,2,IF(I6&gt;=6,1,0)))))))</f>
        <v>3</v>
      </c>
      <c r="S6" s="91"/>
    </row>
    <row r="7" spans="1:19" x14ac:dyDescent="0.2">
      <c r="A7" s="30" t="str">
        <f>CONCATENATE(B7,C7,D7)</f>
        <v xml:space="preserve">12 &amp; UnderExample Rider BExample Horse </v>
      </c>
      <c r="B7" s="64" t="s">
        <v>135</v>
      </c>
      <c r="C7" s="33" t="s">
        <v>134</v>
      </c>
      <c r="D7" s="68" t="s">
        <v>95</v>
      </c>
      <c r="E7" s="22">
        <v>6000000</v>
      </c>
      <c r="F7" s="34" t="s">
        <v>96</v>
      </c>
      <c r="G7" s="38">
        <v>8</v>
      </c>
      <c r="H7" s="80">
        <v>2</v>
      </c>
      <c r="I7" s="39">
        <v>1</v>
      </c>
      <c r="J7" s="38">
        <v>1</v>
      </c>
      <c r="K7" s="80">
        <v>8</v>
      </c>
      <c r="L7" s="35"/>
      <c r="M7" s="35"/>
      <c r="N7" s="35"/>
      <c r="O7" s="35"/>
      <c r="P7" s="36"/>
      <c r="Q7" s="37">
        <f t="shared" si="0"/>
        <v>12</v>
      </c>
      <c r="R7" s="38">
        <f>IF(Q7=1,7,IF(Q7=2,6,IF(Q7=3,5,IF(Q7=4,4,IF(Q7=5,3,IF(Q7=6,2,IF(Q7&gt;=6,1,0)))))))</f>
        <v>1</v>
      </c>
      <c r="S7" s="91"/>
    </row>
    <row r="8" spans="1:19" x14ac:dyDescent="0.2">
      <c r="A8" s="30" t="str">
        <f t="shared" ref="A8:A71" si="1">CONCATENATE(B8,C8,D8)</f>
        <v xml:space="preserve">17 yrs &amp; OverExample Rider CExample Horse </v>
      </c>
      <c r="B8" s="64" t="s">
        <v>136</v>
      </c>
      <c r="C8" s="33" t="s">
        <v>138</v>
      </c>
      <c r="D8" s="68" t="s">
        <v>95</v>
      </c>
      <c r="E8" s="22">
        <v>6000000</v>
      </c>
      <c r="F8" s="34" t="s">
        <v>96</v>
      </c>
      <c r="G8" s="38">
        <v>9</v>
      </c>
      <c r="H8" s="80"/>
      <c r="I8" s="39"/>
      <c r="J8" s="38"/>
      <c r="K8" s="80">
        <v>1</v>
      </c>
      <c r="L8" s="35"/>
      <c r="M8" s="35"/>
      <c r="N8" s="35"/>
      <c r="O8" s="35"/>
      <c r="P8" s="36"/>
      <c r="Q8" s="37">
        <f t="shared" si="0"/>
        <v>1</v>
      </c>
      <c r="R8" s="38">
        <f t="shared" ref="R8" si="2">IF(Q8=1,7,IF(Q8=2,6,IF(Q8=3,5,IF(Q8=4,4,IF(Q8=5,3,IF(Q8=6,2,IF(Q8&gt;=6,1,0)))))))</f>
        <v>7</v>
      </c>
      <c r="S8" s="91"/>
    </row>
    <row r="9" spans="1:19" x14ac:dyDescent="0.2">
      <c r="A9" s="30" t="str">
        <f t="shared" si="1"/>
        <v xml:space="preserve">OpenExample Rider DExample Horse </v>
      </c>
      <c r="B9" s="64" t="s">
        <v>137</v>
      </c>
      <c r="C9" s="33" t="s">
        <v>139</v>
      </c>
      <c r="D9" s="68" t="s">
        <v>95</v>
      </c>
      <c r="E9" s="22">
        <v>6000000</v>
      </c>
      <c r="F9" s="34" t="s">
        <v>96</v>
      </c>
      <c r="G9" s="38">
        <v>14</v>
      </c>
      <c r="H9" s="84"/>
      <c r="I9" s="85"/>
      <c r="J9" s="86"/>
      <c r="K9" s="84"/>
      <c r="L9" s="87">
        <v>2</v>
      </c>
      <c r="M9" s="87"/>
      <c r="N9" s="87"/>
      <c r="O9" s="87"/>
      <c r="P9" s="88"/>
      <c r="Q9" s="89">
        <f t="shared" si="0"/>
        <v>2</v>
      </c>
      <c r="R9" s="86">
        <f>IF(Q9=1,7,IF(Q9=2,6,IF(Q9=3,5,IF(Q9=4,4,IF(Q9=5,3,IF(Q9=6,2,IF(Q9&gt;=6,1,0)))))))</f>
        <v>6</v>
      </c>
      <c r="S9" s="91"/>
    </row>
    <row r="10" spans="1:19" x14ac:dyDescent="0.2">
      <c r="A10" s="30" t="str">
        <f t="shared" si="1"/>
        <v/>
      </c>
      <c r="B10" s="65"/>
      <c r="C10" s="4"/>
      <c r="D10" s="69"/>
      <c r="E10" s="6"/>
      <c r="F10" s="19"/>
      <c r="G10" s="13"/>
      <c r="H10" s="81"/>
      <c r="I10" s="15"/>
      <c r="J10" s="13"/>
      <c r="K10" s="81"/>
      <c r="L10" s="5"/>
      <c r="M10" s="5"/>
      <c r="N10" s="5"/>
      <c r="O10" s="5"/>
      <c r="P10" s="7"/>
      <c r="Q10" s="17">
        <f t="shared" si="0"/>
        <v>0</v>
      </c>
      <c r="R10" s="13">
        <f t="shared" ref="R10:R73" si="3">IF(Q10=1,7,IF(Q10=2,6,IF(Q10=3,5,IF(Q10=4,4,IF(Q10=5,3,IF(Q10=6,2,IF(Q10&gt;=6,1,0)))))))</f>
        <v>0</v>
      </c>
      <c r="S10" s="91"/>
    </row>
    <row r="11" spans="1:19" x14ac:dyDescent="0.2">
      <c r="A11" s="30" t="str">
        <f t="shared" si="1"/>
        <v/>
      </c>
      <c r="B11" s="65"/>
      <c r="C11" s="4"/>
      <c r="D11" s="69"/>
      <c r="E11" s="6"/>
      <c r="F11" s="19"/>
      <c r="G11" s="13"/>
      <c r="H11" s="81"/>
      <c r="I11" s="15"/>
      <c r="J11" s="13"/>
      <c r="K11" s="81"/>
      <c r="L11" s="5"/>
      <c r="M11" s="5"/>
      <c r="N11" s="5"/>
      <c r="O11" s="5"/>
      <c r="P11" s="7"/>
      <c r="Q11" s="17">
        <f t="shared" si="0"/>
        <v>0</v>
      </c>
      <c r="R11" s="13">
        <f t="shared" si="3"/>
        <v>0</v>
      </c>
      <c r="S11" s="91"/>
    </row>
    <row r="12" spans="1:19" x14ac:dyDescent="0.2">
      <c r="A12" s="30" t="str">
        <f t="shared" si="1"/>
        <v/>
      </c>
      <c r="B12" s="65"/>
      <c r="C12" s="4"/>
      <c r="D12" s="69"/>
      <c r="E12" s="6"/>
      <c r="F12" s="19"/>
      <c r="G12" s="13"/>
      <c r="H12" s="81"/>
      <c r="I12" s="15"/>
      <c r="J12" s="13"/>
      <c r="K12" s="81"/>
      <c r="L12" s="5"/>
      <c r="M12" s="5"/>
      <c r="N12" s="5"/>
      <c r="O12" s="5"/>
      <c r="P12" s="7"/>
      <c r="Q12" s="17">
        <f t="shared" si="0"/>
        <v>0</v>
      </c>
      <c r="R12" s="13">
        <f t="shared" si="3"/>
        <v>0</v>
      </c>
      <c r="S12" s="91"/>
    </row>
    <row r="13" spans="1:19" x14ac:dyDescent="0.2">
      <c r="A13" s="30" t="str">
        <f t="shared" si="1"/>
        <v/>
      </c>
      <c r="B13" s="65"/>
      <c r="C13" s="4"/>
      <c r="D13" s="69"/>
      <c r="E13" s="6"/>
      <c r="F13" s="19"/>
      <c r="G13" s="13"/>
      <c r="H13" s="81"/>
      <c r="I13" s="15"/>
      <c r="J13" s="13"/>
      <c r="K13" s="81"/>
      <c r="L13" s="5"/>
      <c r="M13" s="5"/>
      <c r="N13" s="5"/>
      <c r="O13" s="5"/>
      <c r="P13" s="7"/>
      <c r="Q13" s="17">
        <f t="shared" si="0"/>
        <v>0</v>
      </c>
      <c r="R13" s="13">
        <f t="shared" si="3"/>
        <v>0</v>
      </c>
      <c r="S13" s="91"/>
    </row>
    <row r="14" spans="1:19" x14ac:dyDescent="0.2">
      <c r="A14" s="30" t="str">
        <f t="shared" si="1"/>
        <v/>
      </c>
      <c r="B14" s="65"/>
      <c r="C14" s="4"/>
      <c r="D14" s="69"/>
      <c r="E14" s="6"/>
      <c r="F14" s="19"/>
      <c r="G14" s="13"/>
      <c r="H14" s="81"/>
      <c r="I14" s="15"/>
      <c r="J14" s="13"/>
      <c r="K14" s="81"/>
      <c r="L14" s="5"/>
      <c r="M14" s="5"/>
      <c r="N14" s="5"/>
      <c r="O14" s="5"/>
      <c r="P14" s="7"/>
      <c r="Q14" s="17">
        <f t="shared" si="0"/>
        <v>0</v>
      </c>
      <c r="R14" s="13">
        <f t="shared" si="3"/>
        <v>0</v>
      </c>
      <c r="S14" s="91"/>
    </row>
    <row r="15" spans="1:19" x14ac:dyDescent="0.2">
      <c r="A15" s="30" t="str">
        <f t="shared" si="1"/>
        <v/>
      </c>
      <c r="B15" s="65"/>
      <c r="C15" s="4"/>
      <c r="D15" s="69"/>
      <c r="E15" s="6"/>
      <c r="F15" s="19"/>
      <c r="G15" s="13"/>
      <c r="H15" s="81"/>
      <c r="I15" s="15"/>
      <c r="J15" s="13"/>
      <c r="K15" s="81"/>
      <c r="L15" s="5"/>
      <c r="M15" s="5"/>
      <c r="N15" s="5"/>
      <c r="O15" s="5"/>
      <c r="P15" s="7"/>
      <c r="Q15" s="17">
        <f t="shared" si="0"/>
        <v>0</v>
      </c>
      <c r="R15" s="13">
        <f t="shared" si="3"/>
        <v>0</v>
      </c>
      <c r="S15" s="91"/>
    </row>
    <row r="16" spans="1:19" x14ac:dyDescent="0.2">
      <c r="A16" s="30" t="str">
        <f t="shared" si="1"/>
        <v/>
      </c>
      <c r="B16" s="65"/>
      <c r="C16" s="4"/>
      <c r="D16" s="69"/>
      <c r="E16" s="6"/>
      <c r="F16" s="19"/>
      <c r="G16" s="13"/>
      <c r="H16" s="81"/>
      <c r="I16" s="15"/>
      <c r="J16" s="13"/>
      <c r="K16" s="81"/>
      <c r="L16" s="5"/>
      <c r="M16" s="5"/>
      <c r="N16" s="5"/>
      <c r="O16" s="5"/>
      <c r="P16" s="7"/>
      <c r="Q16" s="17">
        <f t="shared" si="0"/>
        <v>0</v>
      </c>
      <c r="R16" s="13">
        <f t="shared" si="3"/>
        <v>0</v>
      </c>
      <c r="S16" s="91"/>
    </row>
    <row r="17" spans="1:19" x14ac:dyDescent="0.2">
      <c r="A17" s="30" t="str">
        <f t="shared" si="1"/>
        <v/>
      </c>
      <c r="B17" s="65"/>
      <c r="C17" s="4"/>
      <c r="D17" s="69"/>
      <c r="E17" s="6"/>
      <c r="F17" s="19"/>
      <c r="G17" s="13"/>
      <c r="H17" s="81"/>
      <c r="I17" s="15"/>
      <c r="J17" s="13"/>
      <c r="K17" s="81"/>
      <c r="L17" s="5"/>
      <c r="M17" s="5"/>
      <c r="N17" s="5"/>
      <c r="O17" s="5"/>
      <c r="P17" s="7"/>
      <c r="Q17" s="17">
        <f t="shared" si="0"/>
        <v>0</v>
      </c>
      <c r="R17" s="13">
        <f t="shared" si="3"/>
        <v>0</v>
      </c>
      <c r="S17" s="91"/>
    </row>
    <row r="18" spans="1:19" x14ac:dyDescent="0.2">
      <c r="A18" s="30" t="str">
        <f t="shared" si="1"/>
        <v/>
      </c>
      <c r="B18" s="65"/>
      <c r="C18" s="4"/>
      <c r="D18" s="69"/>
      <c r="E18" s="6"/>
      <c r="F18" s="19"/>
      <c r="G18" s="13"/>
      <c r="H18" s="81"/>
      <c r="I18" s="15"/>
      <c r="J18" s="13"/>
      <c r="K18" s="81"/>
      <c r="L18" s="5"/>
      <c r="M18" s="5"/>
      <c r="N18" s="5"/>
      <c r="O18" s="5"/>
      <c r="P18" s="7"/>
      <c r="Q18" s="17">
        <f t="shared" si="0"/>
        <v>0</v>
      </c>
      <c r="R18" s="13">
        <f t="shared" si="3"/>
        <v>0</v>
      </c>
      <c r="S18" s="91"/>
    </row>
    <row r="19" spans="1:19" x14ac:dyDescent="0.2">
      <c r="A19" s="30" t="str">
        <f t="shared" si="1"/>
        <v/>
      </c>
      <c r="B19" s="65"/>
      <c r="C19" s="4"/>
      <c r="D19" s="69"/>
      <c r="E19" s="6"/>
      <c r="F19" s="19"/>
      <c r="G19" s="13"/>
      <c r="H19" s="81"/>
      <c r="I19" s="15"/>
      <c r="J19" s="13"/>
      <c r="K19" s="81"/>
      <c r="L19" s="5"/>
      <c r="M19" s="5"/>
      <c r="N19" s="5"/>
      <c r="O19" s="5"/>
      <c r="P19" s="7"/>
      <c r="Q19" s="17">
        <f t="shared" si="0"/>
        <v>0</v>
      </c>
      <c r="R19" s="13">
        <f t="shared" si="3"/>
        <v>0</v>
      </c>
      <c r="S19" s="91"/>
    </row>
    <row r="20" spans="1:19" x14ac:dyDescent="0.2">
      <c r="A20" s="30" t="str">
        <f t="shared" si="1"/>
        <v/>
      </c>
      <c r="B20" s="65"/>
      <c r="C20" s="4"/>
      <c r="D20" s="69"/>
      <c r="E20" s="6"/>
      <c r="F20" s="19"/>
      <c r="G20" s="13"/>
      <c r="H20" s="81"/>
      <c r="I20" s="15"/>
      <c r="J20" s="13"/>
      <c r="K20" s="81"/>
      <c r="L20" s="5"/>
      <c r="M20" s="5"/>
      <c r="N20" s="5"/>
      <c r="O20" s="5"/>
      <c r="P20" s="7"/>
      <c r="Q20" s="17">
        <f t="shared" si="0"/>
        <v>0</v>
      </c>
      <c r="R20" s="13">
        <f t="shared" si="3"/>
        <v>0</v>
      </c>
      <c r="S20" s="91"/>
    </row>
    <row r="21" spans="1:19" x14ac:dyDescent="0.2">
      <c r="A21" s="30" t="str">
        <f t="shared" si="1"/>
        <v/>
      </c>
      <c r="B21" s="65"/>
      <c r="C21" s="4"/>
      <c r="D21" s="69"/>
      <c r="E21" s="6"/>
      <c r="F21" s="19"/>
      <c r="G21" s="13"/>
      <c r="H21" s="81"/>
      <c r="I21" s="15"/>
      <c r="J21" s="13"/>
      <c r="K21" s="81"/>
      <c r="L21" s="5"/>
      <c r="M21" s="5"/>
      <c r="N21" s="5"/>
      <c r="O21" s="5"/>
      <c r="P21" s="7"/>
      <c r="Q21" s="17">
        <f t="shared" si="0"/>
        <v>0</v>
      </c>
      <c r="R21" s="13">
        <f t="shared" si="3"/>
        <v>0</v>
      </c>
      <c r="S21" s="91"/>
    </row>
    <row r="22" spans="1:19" x14ac:dyDescent="0.2">
      <c r="A22" s="30" t="str">
        <f t="shared" si="1"/>
        <v/>
      </c>
      <c r="B22" s="65"/>
      <c r="C22" s="4"/>
      <c r="D22" s="69"/>
      <c r="E22" s="6"/>
      <c r="F22" s="19"/>
      <c r="G22" s="13"/>
      <c r="H22" s="81"/>
      <c r="I22" s="15"/>
      <c r="J22" s="13"/>
      <c r="K22" s="81"/>
      <c r="L22" s="5"/>
      <c r="M22" s="5"/>
      <c r="N22" s="5"/>
      <c r="O22" s="5"/>
      <c r="P22" s="7"/>
      <c r="Q22" s="17">
        <f t="shared" si="0"/>
        <v>0</v>
      </c>
      <c r="R22" s="13">
        <f t="shared" si="3"/>
        <v>0</v>
      </c>
      <c r="S22" s="91"/>
    </row>
    <row r="23" spans="1:19" x14ac:dyDescent="0.2">
      <c r="A23" s="30" t="str">
        <f t="shared" si="1"/>
        <v/>
      </c>
      <c r="B23" s="65"/>
      <c r="C23" s="4"/>
      <c r="D23" s="69"/>
      <c r="E23" s="6"/>
      <c r="F23" s="19"/>
      <c r="G23" s="13"/>
      <c r="H23" s="81"/>
      <c r="I23" s="15"/>
      <c r="J23" s="13"/>
      <c r="K23" s="81"/>
      <c r="L23" s="5"/>
      <c r="M23" s="5"/>
      <c r="N23" s="5"/>
      <c r="O23" s="5"/>
      <c r="P23" s="7"/>
      <c r="Q23" s="17">
        <f t="shared" si="0"/>
        <v>0</v>
      </c>
      <c r="R23" s="13">
        <f t="shared" si="3"/>
        <v>0</v>
      </c>
      <c r="S23" s="91"/>
    </row>
    <row r="24" spans="1:19" x14ac:dyDescent="0.2">
      <c r="A24" s="30" t="str">
        <f t="shared" si="1"/>
        <v/>
      </c>
      <c r="B24" s="65"/>
      <c r="C24" s="4"/>
      <c r="D24" s="69"/>
      <c r="E24" s="6"/>
      <c r="F24" s="19"/>
      <c r="G24" s="13"/>
      <c r="H24" s="81"/>
      <c r="I24" s="15"/>
      <c r="J24" s="13"/>
      <c r="K24" s="81"/>
      <c r="L24" s="5"/>
      <c r="M24" s="5"/>
      <c r="N24" s="5"/>
      <c r="O24" s="5"/>
      <c r="P24" s="7"/>
      <c r="Q24" s="17">
        <f t="shared" si="0"/>
        <v>0</v>
      </c>
      <c r="R24" s="13">
        <f t="shared" si="3"/>
        <v>0</v>
      </c>
      <c r="S24" s="91"/>
    </row>
    <row r="25" spans="1:19" x14ac:dyDescent="0.2">
      <c r="A25" s="30" t="str">
        <f t="shared" si="1"/>
        <v/>
      </c>
      <c r="B25" s="65"/>
      <c r="C25" s="4"/>
      <c r="D25" s="69"/>
      <c r="E25" s="6"/>
      <c r="F25" s="19"/>
      <c r="G25" s="13"/>
      <c r="H25" s="81"/>
      <c r="I25" s="15"/>
      <c r="J25" s="13"/>
      <c r="K25" s="81"/>
      <c r="L25" s="5"/>
      <c r="M25" s="5"/>
      <c r="N25" s="5"/>
      <c r="O25" s="5"/>
      <c r="P25" s="7"/>
      <c r="Q25" s="17">
        <f t="shared" si="0"/>
        <v>0</v>
      </c>
      <c r="R25" s="13">
        <f t="shared" si="3"/>
        <v>0</v>
      </c>
      <c r="S25" s="91"/>
    </row>
    <row r="26" spans="1:19" x14ac:dyDescent="0.2">
      <c r="A26" s="30" t="str">
        <f t="shared" si="1"/>
        <v/>
      </c>
      <c r="B26" s="65"/>
      <c r="C26" s="4"/>
      <c r="D26" s="69"/>
      <c r="E26" s="6"/>
      <c r="F26" s="19"/>
      <c r="G26" s="13"/>
      <c r="H26" s="81"/>
      <c r="I26" s="15"/>
      <c r="J26" s="13"/>
      <c r="K26" s="81"/>
      <c r="L26" s="5"/>
      <c r="M26" s="5"/>
      <c r="N26" s="5"/>
      <c r="O26" s="5"/>
      <c r="P26" s="7"/>
      <c r="Q26" s="17">
        <f t="shared" si="0"/>
        <v>0</v>
      </c>
      <c r="R26" s="13">
        <f t="shared" si="3"/>
        <v>0</v>
      </c>
      <c r="S26" s="91"/>
    </row>
    <row r="27" spans="1:19" x14ac:dyDescent="0.2">
      <c r="A27" s="30" t="str">
        <f t="shared" si="1"/>
        <v/>
      </c>
      <c r="B27" s="65"/>
      <c r="C27" s="4"/>
      <c r="D27" s="69"/>
      <c r="E27" s="6"/>
      <c r="F27" s="19"/>
      <c r="G27" s="13"/>
      <c r="H27" s="81"/>
      <c r="I27" s="15"/>
      <c r="J27" s="13"/>
      <c r="K27" s="81"/>
      <c r="L27" s="5"/>
      <c r="M27" s="5"/>
      <c r="N27" s="5"/>
      <c r="O27" s="5"/>
      <c r="P27" s="7"/>
      <c r="Q27" s="17">
        <f t="shared" si="0"/>
        <v>0</v>
      </c>
      <c r="R27" s="13">
        <f t="shared" si="3"/>
        <v>0</v>
      </c>
      <c r="S27" s="91"/>
    </row>
    <row r="28" spans="1:19" x14ac:dyDescent="0.2">
      <c r="A28" s="30" t="str">
        <f t="shared" si="1"/>
        <v/>
      </c>
      <c r="B28" s="65"/>
      <c r="C28" s="4"/>
      <c r="D28" s="69"/>
      <c r="E28" s="6"/>
      <c r="F28" s="19"/>
      <c r="G28" s="13"/>
      <c r="H28" s="81"/>
      <c r="I28" s="15"/>
      <c r="J28" s="13"/>
      <c r="K28" s="81"/>
      <c r="L28" s="5"/>
      <c r="M28" s="5"/>
      <c r="N28" s="5"/>
      <c r="O28" s="5"/>
      <c r="P28" s="7"/>
      <c r="Q28" s="17">
        <f t="shared" si="0"/>
        <v>0</v>
      </c>
      <c r="R28" s="13">
        <f t="shared" si="3"/>
        <v>0</v>
      </c>
      <c r="S28" s="91"/>
    </row>
    <row r="29" spans="1:19" x14ac:dyDescent="0.2">
      <c r="A29" s="30" t="str">
        <f t="shared" si="1"/>
        <v/>
      </c>
      <c r="B29" s="65"/>
      <c r="C29" s="4"/>
      <c r="D29" s="69"/>
      <c r="E29" s="6"/>
      <c r="F29" s="19"/>
      <c r="G29" s="13"/>
      <c r="H29" s="81"/>
      <c r="I29" s="15"/>
      <c r="J29" s="13"/>
      <c r="K29" s="81"/>
      <c r="L29" s="5"/>
      <c r="M29" s="5"/>
      <c r="N29" s="5"/>
      <c r="O29" s="5"/>
      <c r="P29" s="7"/>
      <c r="Q29" s="17">
        <f t="shared" si="0"/>
        <v>0</v>
      </c>
      <c r="R29" s="13">
        <f t="shared" si="3"/>
        <v>0</v>
      </c>
      <c r="S29" s="91"/>
    </row>
    <row r="30" spans="1:19" x14ac:dyDescent="0.2">
      <c r="A30" s="30" t="str">
        <f t="shared" si="1"/>
        <v/>
      </c>
      <c r="B30" s="65"/>
      <c r="C30" s="4"/>
      <c r="D30" s="69"/>
      <c r="E30" s="6"/>
      <c r="F30" s="19"/>
      <c r="G30" s="13"/>
      <c r="H30" s="81"/>
      <c r="I30" s="15"/>
      <c r="J30" s="13"/>
      <c r="K30" s="81"/>
      <c r="L30" s="5"/>
      <c r="M30" s="5"/>
      <c r="N30" s="5"/>
      <c r="O30" s="5"/>
      <c r="P30" s="7"/>
      <c r="Q30" s="17">
        <f t="shared" si="0"/>
        <v>0</v>
      </c>
      <c r="R30" s="13">
        <f t="shared" si="3"/>
        <v>0</v>
      </c>
      <c r="S30" s="91"/>
    </row>
    <row r="31" spans="1:19" x14ac:dyDescent="0.2">
      <c r="A31" s="30" t="str">
        <f t="shared" si="1"/>
        <v/>
      </c>
      <c r="B31" s="65"/>
      <c r="C31" s="4"/>
      <c r="D31" s="69"/>
      <c r="E31" s="6"/>
      <c r="F31" s="19"/>
      <c r="G31" s="13"/>
      <c r="H31" s="81"/>
      <c r="I31" s="15"/>
      <c r="J31" s="13"/>
      <c r="K31" s="81"/>
      <c r="L31" s="5"/>
      <c r="M31" s="5"/>
      <c r="N31" s="5"/>
      <c r="O31" s="5"/>
      <c r="P31" s="7"/>
      <c r="Q31" s="17">
        <f t="shared" si="0"/>
        <v>0</v>
      </c>
      <c r="R31" s="13">
        <f t="shared" si="3"/>
        <v>0</v>
      </c>
      <c r="S31" s="91"/>
    </row>
    <row r="32" spans="1:19" x14ac:dyDescent="0.2">
      <c r="A32" s="30" t="str">
        <f t="shared" si="1"/>
        <v/>
      </c>
      <c r="B32" s="65"/>
      <c r="C32" s="4"/>
      <c r="D32" s="69"/>
      <c r="E32" s="6"/>
      <c r="F32" s="19"/>
      <c r="G32" s="13"/>
      <c r="H32" s="81"/>
      <c r="I32" s="15"/>
      <c r="J32" s="13"/>
      <c r="K32" s="81"/>
      <c r="L32" s="5"/>
      <c r="M32" s="5"/>
      <c r="N32" s="5"/>
      <c r="O32" s="5"/>
      <c r="P32" s="7"/>
      <c r="Q32" s="17">
        <f t="shared" si="0"/>
        <v>0</v>
      </c>
      <c r="R32" s="13">
        <f t="shared" si="3"/>
        <v>0</v>
      </c>
      <c r="S32" s="91"/>
    </row>
    <row r="33" spans="1:19" x14ac:dyDescent="0.2">
      <c r="A33" s="30" t="str">
        <f t="shared" si="1"/>
        <v/>
      </c>
      <c r="B33" s="65"/>
      <c r="C33" s="4"/>
      <c r="D33" s="69"/>
      <c r="E33" s="6"/>
      <c r="F33" s="19"/>
      <c r="G33" s="13"/>
      <c r="H33" s="81"/>
      <c r="I33" s="15"/>
      <c r="J33" s="13"/>
      <c r="K33" s="81"/>
      <c r="L33" s="5"/>
      <c r="M33" s="5"/>
      <c r="N33" s="5"/>
      <c r="O33" s="5"/>
      <c r="P33" s="7"/>
      <c r="Q33" s="17">
        <f t="shared" si="0"/>
        <v>0</v>
      </c>
      <c r="R33" s="13">
        <f t="shared" si="3"/>
        <v>0</v>
      </c>
      <c r="S33" s="91"/>
    </row>
    <row r="34" spans="1:19" x14ac:dyDescent="0.2">
      <c r="A34" s="30" t="str">
        <f t="shared" si="1"/>
        <v/>
      </c>
      <c r="B34" s="65"/>
      <c r="C34" s="4"/>
      <c r="D34" s="69"/>
      <c r="E34" s="6"/>
      <c r="F34" s="19"/>
      <c r="G34" s="13"/>
      <c r="H34" s="81"/>
      <c r="I34" s="15"/>
      <c r="J34" s="13"/>
      <c r="K34" s="81"/>
      <c r="L34" s="5"/>
      <c r="M34" s="5"/>
      <c r="N34" s="5"/>
      <c r="O34" s="5"/>
      <c r="P34" s="7"/>
      <c r="Q34" s="17">
        <f t="shared" si="0"/>
        <v>0</v>
      </c>
      <c r="R34" s="13">
        <f t="shared" si="3"/>
        <v>0</v>
      </c>
      <c r="S34" s="91"/>
    </row>
    <row r="35" spans="1:19" x14ac:dyDescent="0.2">
      <c r="A35" s="30" t="str">
        <f t="shared" si="1"/>
        <v/>
      </c>
      <c r="B35" s="65"/>
      <c r="C35" s="4"/>
      <c r="D35" s="69"/>
      <c r="E35" s="6"/>
      <c r="F35" s="19"/>
      <c r="G35" s="13"/>
      <c r="H35" s="81"/>
      <c r="I35" s="15"/>
      <c r="J35" s="13"/>
      <c r="K35" s="81"/>
      <c r="L35" s="5"/>
      <c r="M35" s="5"/>
      <c r="N35" s="5"/>
      <c r="O35" s="5"/>
      <c r="P35" s="7"/>
      <c r="Q35" s="17">
        <f t="shared" si="0"/>
        <v>0</v>
      </c>
      <c r="R35" s="13">
        <f t="shared" si="3"/>
        <v>0</v>
      </c>
      <c r="S35" s="91"/>
    </row>
    <row r="36" spans="1:19" x14ac:dyDescent="0.2">
      <c r="A36" s="30" t="str">
        <f t="shared" si="1"/>
        <v/>
      </c>
      <c r="B36" s="65"/>
      <c r="C36" s="4"/>
      <c r="D36" s="69"/>
      <c r="E36" s="6"/>
      <c r="F36" s="19"/>
      <c r="G36" s="13"/>
      <c r="H36" s="81"/>
      <c r="I36" s="15"/>
      <c r="J36" s="13"/>
      <c r="K36" s="81"/>
      <c r="L36" s="5"/>
      <c r="M36" s="5"/>
      <c r="N36" s="5"/>
      <c r="O36" s="5"/>
      <c r="P36" s="7"/>
      <c r="Q36" s="17">
        <f t="shared" si="0"/>
        <v>0</v>
      </c>
      <c r="R36" s="13">
        <f t="shared" si="3"/>
        <v>0</v>
      </c>
      <c r="S36" s="91"/>
    </row>
    <row r="37" spans="1:19" x14ac:dyDescent="0.2">
      <c r="A37" s="30" t="str">
        <f t="shared" si="1"/>
        <v/>
      </c>
      <c r="B37" s="65"/>
      <c r="C37" s="4"/>
      <c r="D37" s="69"/>
      <c r="E37" s="6"/>
      <c r="F37" s="19"/>
      <c r="G37" s="13"/>
      <c r="H37" s="81"/>
      <c r="I37" s="15"/>
      <c r="J37" s="13"/>
      <c r="K37" s="81"/>
      <c r="L37" s="5"/>
      <c r="M37" s="5"/>
      <c r="N37" s="5"/>
      <c r="O37" s="5"/>
      <c r="P37" s="7"/>
      <c r="Q37" s="17">
        <f t="shared" si="0"/>
        <v>0</v>
      </c>
      <c r="R37" s="13">
        <f t="shared" si="3"/>
        <v>0</v>
      </c>
      <c r="S37" s="91"/>
    </row>
    <row r="38" spans="1:19" x14ac:dyDescent="0.2">
      <c r="A38" s="30" t="str">
        <f t="shared" si="1"/>
        <v/>
      </c>
      <c r="B38" s="65"/>
      <c r="C38" s="4"/>
      <c r="D38" s="69"/>
      <c r="E38" s="6"/>
      <c r="F38" s="19"/>
      <c r="G38" s="13"/>
      <c r="H38" s="81"/>
      <c r="I38" s="15"/>
      <c r="J38" s="13"/>
      <c r="K38" s="81"/>
      <c r="L38" s="5"/>
      <c r="M38" s="5"/>
      <c r="N38" s="5"/>
      <c r="O38" s="5"/>
      <c r="P38" s="7"/>
      <c r="Q38" s="17">
        <f t="shared" ref="Q38:Q69" si="4">SUM(H38:P38)</f>
        <v>0</v>
      </c>
      <c r="R38" s="13">
        <f t="shared" si="3"/>
        <v>0</v>
      </c>
      <c r="S38" s="91"/>
    </row>
    <row r="39" spans="1:19" x14ac:dyDescent="0.2">
      <c r="A39" s="30" t="str">
        <f t="shared" si="1"/>
        <v/>
      </c>
      <c r="B39" s="65"/>
      <c r="C39" s="4"/>
      <c r="D39" s="69"/>
      <c r="E39" s="6"/>
      <c r="F39" s="19"/>
      <c r="G39" s="13"/>
      <c r="H39" s="81"/>
      <c r="I39" s="15"/>
      <c r="J39" s="13"/>
      <c r="K39" s="81"/>
      <c r="L39" s="5"/>
      <c r="M39" s="5"/>
      <c r="N39" s="5"/>
      <c r="O39" s="5"/>
      <c r="P39" s="7"/>
      <c r="Q39" s="17">
        <f t="shared" si="4"/>
        <v>0</v>
      </c>
      <c r="R39" s="13">
        <f t="shared" si="3"/>
        <v>0</v>
      </c>
      <c r="S39" s="91"/>
    </row>
    <row r="40" spans="1:19" x14ac:dyDescent="0.2">
      <c r="A40" s="30" t="str">
        <f t="shared" si="1"/>
        <v/>
      </c>
      <c r="B40" s="65"/>
      <c r="C40" s="4"/>
      <c r="D40" s="69"/>
      <c r="E40" s="6"/>
      <c r="F40" s="19"/>
      <c r="G40" s="13"/>
      <c r="H40" s="81"/>
      <c r="I40" s="15"/>
      <c r="J40" s="13"/>
      <c r="K40" s="81"/>
      <c r="L40" s="5"/>
      <c r="M40" s="5"/>
      <c r="N40" s="5"/>
      <c r="O40" s="5"/>
      <c r="P40" s="7"/>
      <c r="Q40" s="17">
        <f t="shared" si="4"/>
        <v>0</v>
      </c>
      <c r="R40" s="13">
        <f t="shared" si="3"/>
        <v>0</v>
      </c>
      <c r="S40" s="91"/>
    </row>
    <row r="41" spans="1:19" x14ac:dyDescent="0.2">
      <c r="A41" s="30" t="str">
        <f t="shared" si="1"/>
        <v/>
      </c>
      <c r="B41" s="65"/>
      <c r="C41" s="4"/>
      <c r="D41" s="69"/>
      <c r="E41" s="6"/>
      <c r="F41" s="19"/>
      <c r="G41" s="13"/>
      <c r="H41" s="81"/>
      <c r="I41" s="15"/>
      <c r="J41" s="13"/>
      <c r="K41" s="81"/>
      <c r="L41" s="5"/>
      <c r="M41" s="5"/>
      <c r="N41" s="5"/>
      <c r="O41" s="5"/>
      <c r="P41" s="7"/>
      <c r="Q41" s="17">
        <f t="shared" si="4"/>
        <v>0</v>
      </c>
      <c r="R41" s="13">
        <f t="shared" si="3"/>
        <v>0</v>
      </c>
      <c r="S41" s="91"/>
    </row>
    <row r="42" spans="1:19" x14ac:dyDescent="0.2">
      <c r="A42" s="30" t="str">
        <f t="shared" si="1"/>
        <v/>
      </c>
      <c r="B42" s="65"/>
      <c r="C42" s="4"/>
      <c r="D42" s="69"/>
      <c r="E42" s="6"/>
      <c r="F42" s="19"/>
      <c r="G42" s="13"/>
      <c r="H42" s="81"/>
      <c r="I42" s="15"/>
      <c r="J42" s="13"/>
      <c r="K42" s="81"/>
      <c r="L42" s="5"/>
      <c r="M42" s="5"/>
      <c r="N42" s="5"/>
      <c r="O42" s="5"/>
      <c r="P42" s="7"/>
      <c r="Q42" s="17">
        <f t="shared" si="4"/>
        <v>0</v>
      </c>
      <c r="R42" s="13">
        <f t="shared" si="3"/>
        <v>0</v>
      </c>
      <c r="S42" s="91"/>
    </row>
    <row r="43" spans="1:19" x14ac:dyDescent="0.2">
      <c r="A43" s="30" t="str">
        <f t="shared" si="1"/>
        <v/>
      </c>
      <c r="B43" s="65"/>
      <c r="C43" s="4"/>
      <c r="D43" s="69"/>
      <c r="E43" s="6"/>
      <c r="F43" s="19"/>
      <c r="G43" s="13"/>
      <c r="H43" s="81"/>
      <c r="I43" s="15"/>
      <c r="J43" s="13"/>
      <c r="K43" s="81"/>
      <c r="L43" s="5"/>
      <c r="M43" s="5"/>
      <c r="N43" s="5"/>
      <c r="O43" s="5"/>
      <c r="P43" s="7"/>
      <c r="Q43" s="17">
        <f t="shared" si="4"/>
        <v>0</v>
      </c>
      <c r="R43" s="13">
        <f t="shared" si="3"/>
        <v>0</v>
      </c>
      <c r="S43" s="91"/>
    </row>
    <row r="44" spans="1:19" x14ac:dyDescent="0.2">
      <c r="A44" s="30" t="str">
        <f t="shared" si="1"/>
        <v/>
      </c>
      <c r="B44" s="65"/>
      <c r="C44" s="4"/>
      <c r="D44" s="69"/>
      <c r="E44" s="6"/>
      <c r="F44" s="19"/>
      <c r="G44" s="13"/>
      <c r="H44" s="81"/>
      <c r="I44" s="15"/>
      <c r="J44" s="13"/>
      <c r="K44" s="81"/>
      <c r="L44" s="5"/>
      <c r="M44" s="5"/>
      <c r="N44" s="5"/>
      <c r="O44" s="5"/>
      <c r="P44" s="7"/>
      <c r="Q44" s="17">
        <f t="shared" si="4"/>
        <v>0</v>
      </c>
      <c r="R44" s="13">
        <f t="shared" si="3"/>
        <v>0</v>
      </c>
      <c r="S44" s="91"/>
    </row>
    <row r="45" spans="1:19" x14ac:dyDescent="0.2">
      <c r="A45" s="30" t="str">
        <f t="shared" si="1"/>
        <v/>
      </c>
      <c r="B45" s="65"/>
      <c r="C45" s="4"/>
      <c r="D45" s="69"/>
      <c r="E45" s="6"/>
      <c r="F45" s="19"/>
      <c r="G45" s="13"/>
      <c r="H45" s="81"/>
      <c r="I45" s="15"/>
      <c r="J45" s="13"/>
      <c r="K45" s="81"/>
      <c r="L45" s="5"/>
      <c r="M45" s="5"/>
      <c r="N45" s="5"/>
      <c r="O45" s="5"/>
      <c r="P45" s="7"/>
      <c r="Q45" s="17">
        <f t="shared" si="4"/>
        <v>0</v>
      </c>
      <c r="R45" s="13">
        <f t="shared" si="3"/>
        <v>0</v>
      </c>
      <c r="S45" s="91"/>
    </row>
    <row r="46" spans="1:19" x14ac:dyDescent="0.2">
      <c r="A46" s="30" t="str">
        <f t="shared" si="1"/>
        <v/>
      </c>
      <c r="B46" s="65"/>
      <c r="C46" s="4"/>
      <c r="D46" s="69"/>
      <c r="E46" s="6"/>
      <c r="F46" s="19"/>
      <c r="G46" s="13"/>
      <c r="H46" s="81"/>
      <c r="I46" s="15"/>
      <c r="J46" s="13"/>
      <c r="K46" s="81"/>
      <c r="L46" s="5"/>
      <c r="M46" s="5"/>
      <c r="N46" s="5"/>
      <c r="O46" s="5"/>
      <c r="P46" s="7"/>
      <c r="Q46" s="17">
        <f t="shared" si="4"/>
        <v>0</v>
      </c>
      <c r="R46" s="13">
        <f t="shared" si="3"/>
        <v>0</v>
      </c>
      <c r="S46" s="91"/>
    </row>
    <row r="47" spans="1:19" x14ac:dyDescent="0.2">
      <c r="A47" s="30" t="str">
        <f t="shared" si="1"/>
        <v/>
      </c>
      <c r="B47" s="65"/>
      <c r="C47" s="4"/>
      <c r="D47" s="69"/>
      <c r="E47" s="6"/>
      <c r="F47" s="19"/>
      <c r="G47" s="13"/>
      <c r="H47" s="81"/>
      <c r="I47" s="15"/>
      <c r="J47" s="13"/>
      <c r="K47" s="81"/>
      <c r="L47" s="5"/>
      <c r="M47" s="5"/>
      <c r="N47" s="5"/>
      <c r="O47" s="5"/>
      <c r="P47" s="7"/>
      <c r="Q47" s="17">
        <f t="shared" si="4"/>
        <v>0</v>
      </c>
      <c r="R47" s="13">
        <f t="shared" si="3"/>
        <v>0</v>
      </c>
      <c r="S47" s="91"/>
    </row>
    <row r="48" spans="1:19" x14ac:dyDescent="0.2">
      <c r="A48" s="30" t="str">
        <f t="shared" si="1"/>
        <v/>
      </c>
      <c r="B48" s="65"/>
      <c r="C48" s="4"/>
      <c r="D48" s="69"/>
      <c r="E48" s="6"/>
      <c r="F48" s="19"/>
      <c r="G48" s="13"/>
      <c r="H48" s="81"/>
      <c r="I48" s="15"/>
      <c r="J48" s="13"/>
      <c r="K48" s="81"/>
      <c r="L48" s="5"/>
      <c r="M48" s="5"/>
      <c r="N48" s="5"/>
      <c r="O48" s="5"/>
      <c r="P48" s="7"/>
      <c r="Q48" s="17">
        <f t="shared" si="4"/>
        <v>0</v>
      </c>
      <c r="R48" s="13">
        <f t="shared" si="3"/>
        <v>0</v>
      </c>
      <c r="S48" s="91"/>
    </row>
    <row r="49" spans="1:19" x14ac:dyDescent="0.2">
      <c r="A49" s="30" t="str">
        <f t="shared" si="1"/>
        <v/>
      </c>
      <c r="B49" s="65"/>
      <c r="C49" s="4"/>
      <c r="D49" s="69"/>
      <c r="E49" s="6"/>
      <c r="F49" s="19"/>
      <c r="G49" s="13"/>
      <c r="H49" s="81"/>
      <c r="I49" s="15"/>
      <c r="J49" s="13"/>
      <c r="K49" s="81"/>
      <c r="L49" s="5"/>
      <c r="M49" s="5"/>
      <c r="N49" s="5"/>
      <c r="O49" s="5"/>
      <c r="P49" s="7"/>
      <c r="Q49" s="17">
        <f t="shared" si="4"/>
        <v>0</v>
      </c>
      <c r="R49" s="13">
        <f t="shared" si="3"/>
        <v>0</v>
      </c>
      <c r="S49" s="91"/>
    </row>
    <row r="50" spans="1:19" x14ac:dyDescent="0.2">
      <c r="A50" s="30" t="str">
        <f t="shared" si="1"/>
        <v/>
      </c>
      <c r="B50" s="65"/>
      <c r="C50" s="4"/>
      <c r="D50" s="69"/>
      <c r="E50" s="6"/>
      <c r="F50" s="19"/>
      <c r="G50" s="13"/>
      <c r="H50" s="81"/>
      <c r="I50" s="15"/>
      <c r="J50" s="13"/>
      <c r="K50" s="81"/>
      <c r="L50" s="5"/>
      <c r="M50" s="5"/>
      <c r="N50" s="5"/>
      <c r="O50" s="5"/>
      <c r="P50" s="7"/>
      <c r="Q50" s="17">
        <f t="shared" si="4"/>
        <v>0</v>
      </c>
      <c r="R50" s="13">
        <f t="shared" si="3"/>
        <v>0</v>
      </c>
      <c r="S50" s="91"/>
    </row>
    <row r="51" spans="1:19" x14ac:dyDescent="0.2">
      <c r="A51" s="30" t="str">
        <f t="shared" si="1"/>
        <v/>
      </c>
      <c r="B51" s="65"/>
      <c r="C51" s="4"/>
      <c r="D51" s="69"/>
      <c r="E51" s="6"/>
      <c r="F51" s="19"/>
      <c r="G51" s="13"/>
      <c r="H51" s="81"/>
      <c r="I51" s="15"/>
      <c r="J51" s="13"/>
      <c r="K51" s="81"/>
      <c r="L51" s="5"/>
      <c r="M51" s="5"/>
      <c r="N51" s="5"/>
      <c r="O51" s="5"/>
      <c r="P51" s="7"/>
      <c r="Q51" s="17">
        <f t="shared" si="4"/>
        <v>0</v>
      </c>
      <c r="R51" s="13">
        <f t="shared" si="3"/>
        <v>0</v>
      </c>
      <c r="S51" s="91"/>
    </row>
    <row r="52" spans="1:19" x14ac:dyDescent="0.2">
      <c r="A52" s="30" t="str">
        <f t="shared" si="1"/>
        <v/>
      </c>
      <c r="B52" s="65"/>
      <c r="C52" s="4"/>
      <c r="D52" s="69"/>
      <c r="E52" s="6"/>
      <c r="F52" s="19"/>
      <c r="G52" s="13"/>
      <c r="H52" s="81"/>
      <c r="I52" s="15"/>
      <c r="J52" s="13"/>
      <c r="K52" s="81"/>
      <c r="L52" s="5"/>
      <c r="M52" s="5"/>
      <c r="N52" s="5"/>
      <c r="O52" s="5"/>
      <c r="P52" s="7"/>
      <c r="Q52" s="17">
        <f t="shared" si="4"/>
        <v>0</v>
      </c>
      <c r="R52" s="13">
        <f t="shared" si="3"/>
        <v>0</v>
      </c>
      <c r="S52" s="91"/>
    </row>
    <row r="53" spans="1:19" x14ac:dyDescent="0.2">
      <c r="A53" s="30" t="str">
        <f t="shared" si="1"/>
        <v/>
      </c>
      <c r="B53" s="65"/>
      <c r="C53" s="4"/>
      <c r="D53" s="69"/>
      <c r="E53" s="6"/>
      <c r="F53" s="19"/>
      <c r="G53" s="13"/>
      <c r="H53" s="81"/>
      <c r="I53" s="15"/>
      <c r="J53" s="13"/>
      <c r="K53" s="81"/>
      <c r="L53" s="5"/>
      <c r="M53" s="5"/>
      <c r="N53" s="5"/>
      <c r="O53" s="5"/>
      <c r="P53" s="7"/>
      <c r="Q53" s="17">
        <f t="shared" si="4"/>
        <v>0</v>
      </c>
      <c r="R53" s="13">
        <f t="shared" si="3"/>
        <v>0</v>
      </c>
      <c r="S53" s="91"/>
    </row>
    <row r="54" spans="1:19" x14ac:dyDescent="0.2">
      <c r="A54" s="30" t="str">
        <f t="shared" si="1"/>
        <v/>
      </c>
      <c r="B54" s="65"/>
      <c r="C54" s="4"/>
      <c r="D54" s="69"/>
      <c r="E54" s="6"/>
      <c r="F54" s="19"/>
      <c r="G54" s="13"/>
      <c r="H54" s="81"/>
      <c r="I54" s="15"/>
      <c r="J54" s="13"/>
      <c r="K54" s="81"/>
      <c r="L54" s="5"/>
      <c r="M54" s="5"/>
      <c r="N54" s="5"/>
      <c r="O54" s="5"/>
      <c r="P54" s="7"/>
      <c r="Q54" s="17">
        <f t="shared" si="4"/>
        <v>0</v>
      </c>
      <c r="R54" s="13">
        <f t="shared" si="3"/>
        <v>0</v>
      </c>
      <c r="S54" s="91"/>
    </row>
    <row r="55" spans="1:19" x14ac:dyDescent="0.2">
      <c r="A55" s="30" t="str">
        <f t="shared" si="1"/>
        <v/>
      </c>
      <c r="B55" s="65"/>
      <c r="C55" s="4"/>
      <c r="D55" s="69"/>
      <c r="E55" s="6"/>
      <c r="F55" s="19"/>
      <c r="G55" s="13"/>
      <c r="H55" s="81"/>
      <c r="I55" s="15"/>
      <c r="J55" s="13"/>
      <c r="K55" s="81"/>
      <c r="L55" s="5"/>
      <c r="M55" s="5"/>
      <c r="N55" s="5"/>
      <c r="O55" s="5"/>
      <c r="P55" s="7"/>
      <c r="Q55" s="17">
        <f t="shared" si="4"/>
        <v>0</v>
      </c>
      <c r="R55" s="13">
        <f t="shared" si="3"/>
        <v>0</v>
      </c>
      <c r="S55" s="91"/>
    </row>
    <row r="56" spans="1:19" x14ac:dyDescent="0.2">
      <c r="A56" s="30" t="str">
        <f t="shared" si="1"/>
        <v/>
      </c>
      <c r="B56" s="65"/>
      <c r="C56" s="4"/>
      <c r="D56" s="69"/>
      <c r="E56" s="6"/>
      <c r="F56" s="19"/>
      <c r="G56" s="13"/>
      <c r="H56" s="81"/>
      <c r="I56" s="15"/>
      <c r="J56" s="13"/>
      <c r="K56" s="81"/>
      <c r="L56" s="5"/>
      <c r="M56" s="5"/>
      <c r="N56" s="5"/>
      <c r="O56" s="5"/>
      <c r="P56" s="7"/>
      <c r="Q56" s="17">
        <f t="shared" si="4"/>
        <v>0</v>
      </c>
      <c r="R56" s="13">
        <f t="shared" si="3"/>
        <v>0</v>
      </c>
      <c r="S56" s="91"/>
    </row>
    <row r="57" spans="1:19" x14ac:dyDescent="0.2">
      <c r="A57" s="30" t="str">
        <f t="shared" si="1"/>
        <v/>
      </c>
      <c r="B57" s="65"/>
      <c r="C57" s="4"/>
      <c r="D57" s="69"/>
      <c r="E57" s="6"/>
      <c r="F57" s="19"/>
      <c r="G57" s="13"/>
      <c r="H57" s="81"/>
      <c r="I57" s="15"/>
      <c r="J57" s="13"/>
      <c r="K57" s="81"/>
      <c r="L57" s="5"/>
      <c r="M57" s="5"/>
      <c r="N57" s="5"/>
      <c r="O57" s="5"/>
      <c r="P57" s="7"/>
      <c r="Q57" s="17">
        <f t="shared" si="4"/>
        <v>0</v>
      </c>
      <c r="R57" s="13">
        <f t="shared" si="3"/>
        <v>0</v>
      </c>
      <c r="S57" s="91"/>
    </row>
    <row r="58" spans="1:19" x14ac:dyDescent="0.2">
      <c r="A58" s="30" t="str">
        <f t="shared" si="1"/>
        <v/>
      </c>
      <c r="B58" s="65"/>
      <c r="C58" s="4"/>
      <c r="D58" s="69"/>
      <c r="E58" s="6"/>
      <c r="F58" s="19"/>
      <c r="G58" s="13"/>
      <c r="H58" s="81"/>
      <c r="I58" s="15"/>
      <c r="J58" s="13"/>
      <c r="K58" s="81"/>
      <c r="L58" s="5"/>
      <c r="M58" s="5"/>
      <c r="N58" s="5"/>
      <c r="O58" s="5"/>
      <c r="P58" s="7"/>
      <c r="Q58" s="17">
        <f t="shared" si="4"/>
        <v>0</v>
      </c>
      <c r="R58" s="13">
        <f t="shared" si="3"/>
        <v>0</v>
      </c>
      <c r="S58" s="91"/>
    </row>
    <row r="59" spans="1:19" x14ac:dyDescent="0.2">
      <c r="A59" s="30" t="str">
        <f t="shared" si="1"/>
        <v/>
      </c>
      <c r="B59" s="65"/>
      <c r="C59" s="4"/>
      <c r="D59" s="69"/>
      <c r="E59" s="6"/>
      <c r="F59" s="19"/>
      <c r="G59" s="13"/>
      <c r="H59" s="81"/>
      <c r="I59" s="15"/>
      <c r="J59" s="13"/>
      <c r="K59" s="81"/>
      <c r="L59" s="5"/>
      <c r="M59" s="5"/>
      <c r="N59" s="5"/>
      <c r="O59" s="5"/>
      <c r="P59" s="7"/>
      <c r="Q59" s="17">
        <f t="shared" si="4"/>
        <v>0</v>
      </c>
      <c r="R59" s="13">
        <f t="shared" si="3"/>
        <v>0</v>
      </c>
      <c r="S59" s="91"/>
    </row>
    <row r="60" spans="1:19" x14ac:dyDescent="0.2">
      <c r="A60" s="30" t="str">
        <f t="shared" si="1"/>
        <v/>
      </c>
      <c r="B60" s="65"/>
      <c r="C60" s="4"/>
      <c r="D60" s="69"/>
      <c r="E60" s="6"/>
      <c r="F60" s="19"/>
      <c r="G60" s="13"/>
      <c r="H60" s="81"/>
      <c r="I60" s="15"/>
      <c r="J60" s="13"/>
      <c r="K60" s="81"/>
      <c r="L60" s="5"/>
      <c r="M60" s="5"/>
      <c r="N60" s="5"/>
      <c r="O60" s="5"/>
      <c r="P60" s="7"/>
      <c r="Q60" s="17">
        <f t="shared" si="4"/>
        <v>0</v>
      </c>
      <c r="R60" s="13">
        <f t="shared" si="3"/>
        <v>0</v>
      </c>
      <c r="S60" s="91"/>
    </row>
    <row r="61" spans="1:19" x14ac:dyDescent="0.2">
      <c r="A61" s="30" t="str">
        <f t="shared" si="1"/>
        <v/>
      </c>
      <c r="B61" s="65"/>
      <c r="C61" s="4"/>
      <c r="D61" s="69"/>
      <c r="E61" s="6"/>
      <c r="F61" s="19"/>
      <c r="G61" s="13"/>
      <c r="H61" s="81"/>
      <c r="I61" s="15"/>
      <c r="J61" s="13"/>
      <c r="K61" s="81"/>
      <c r="L61" s="5"/>
      <c r="M61" s="5"/>
      <c r="N61" s="5"/>
      <c r="O61" s="5"/>
      <c r="P61" s="7"/>
      <c r="Q61" s="17">
        <f t="shared" si="4"/>
        <v>0</v>
      </c>
      <c r="R61" s="13">
        <f t="shared" si="3"/>
        <v>0</v>
      </c>
      <c r="S61" s="91"/>
    </row>
    <row r="62" spans="1:19" x14ac:dyDescent="0.2">
      <c r="A62" s="30" t="str">
        <f t="shared" si="1"/>
        <v/>
      </c>
      <c r="B62" s="65"/>
      <c r="C62" s="4"/>
      <c r="D62" s="69"/>
      <c r="E62" s="6"/>
      <c r="F62" s="19"/>
      <c r="G62" s="13"/>
      <c r="H62" s="81"/>
      <c r="I62" s="15"/>
      <c r="J62" s="13"/>
      <c r="K62" s="81"/>
      <c r="L62" s="5"/>
      <c r="M62" s="5"/>
      <c r="N62" s="5"/>
      <c r="O62" s="5"/>
      <c r="P62" s="7"/>
      <c r="Q62" s="17">
        <f t="shared" si="4"/>
        <v>0</v>
      </c>
      <c r="R62" s="13">
        <f t="shared" si="3"/>
        <v>0</v>
      </c>
      <c r="S62" s="91"/>
    </row>
    <row r="63" spans="1:19" x14ac:dyDescent="0.2">
      <c r="A63" s="30" t="str">
        <f t="shared" si="1"/>
        <v/>
      </c>
      <c r="B63" s="65"/>
      <c r="C63" s="4"/>
      <c r="D63" s="69"/>
      <c r="E63" s="6"/>
      <c r="F63" s="19"/>
      <c r="G63" s="13"/>
      <c r="H63" s="81"/>
      <c r="I63" s="15"/>
      <c r="J63" s="13"/>
      <c r="K63" s="81"/>
      <c r="L63" s="5"/>
      <c r="M63" s="5"/>
      <c r="N63" s="5"/>
      <c r="O63" s="5"/>
      <c r="P63" s="7"/>
      <c r="Q63" s="17">
        <f t="shared" si="4"/>
        <v>0</v>
      </c>
      <c r="R63" s="13">
        <f t="shared" si="3"/>
        <v>0</v>
      </c>
      <c r="S63" s="91"/>
    </row>
    <row r="64" spans="1:19" x14ac:dyDescent="0.2">
      <c r="A64" s="30" t="str">
        <f t="shared" si="1"/>
        <v/>
      </c>
      <c r="B64" s="65"/>
      <c r="C64" s="4"/>
      <c r="D64" s="69"/>
      <c r="E64" s="6"/>
      <c r="F64" s="19"/>
      <c r="G64" s="13"/>
      <c r="H64" s="81"/>
      <c r="I64" s="15"/>
      <c r="J64" s="13"/>
      <c r="K64" s="81"/>
      <c r="L64" s="5"/>
      <c r="M64" s="5"/>
      <c r="N64" s="5"/>
      <c r="O64" s="5"/>
      <c r="P64" s="7"/>
      <c r="Q64" s="17">
        <f t="shared" si="4"/>
        <v>0</v>
      </c>
      <c r="R64" s="13">
        <f t="shared" si="3"/>
        <v>0</v>
      </c>
      <c r="S64" s="91"/>
    </row>
    <row r="65" spans="1:19" x14ac:dyDescent="0.2">
      <c r="A65" s="30" t="str">
        <f t="shared" si="1"/>
        <v/>
      </c>
      <c r="B65" s="65"/>
      <c r="C65" s="4"/>
      <c r="D65" s="69"/>
      <c r="E65" s="6"/>
      <c r="F65" s="19"/>
      <c r="G65" s="13"/>
      <c r="H65" s="81"/>
      <c r="I65" s="15"/>
      <c r="J65" s="13"/>
      <c r="K65" s="81"/>
      <c r="L65" s="5"/>
      <c r="M65" s="5"/>
      <c r="N65" s="5"/>
      <c r="O65" s="5"/>
      <c r="P65" s="7"/>
      <c r="Q65" s="17">
        <f t="shared" si="4"/>
        <v>0</v>
      </c>
      <c r="R65" s="13">
        <f t="shared" si="3"/>
        <v>0</v>
      </c>
      <c r="S65" s="91"/>
    </row>
    <row r="66" spans="1:19" x14ac:dyDescent="0.2">
      <c r="A66" s="30" t="str">
        <f t="shared" si="1"/>
        <v/>
      </c>
      <c r="B66" s="65"/>
      <c r="C66" s="4"/>
      <c r="D66" s="69"/>
      <c r="E66" s="6"/>
      <c r="F66" s="19"/>
      <c r="G66" s="13"/>
      <c r="H66" s="81"/>
      <c r="I66" s="15"/>
      <c r="J66" s="13"/>
      <c r="K66" s="81"/>
      <c r="L66" s="5"/>
      <c r="M66" s="5"/>
      <c r="N66" s="5"/>
      <c r="O66" s="5"/>
      <c r="P66" s="7"/>
      <c r="Q66" s="17">
        <f t="shared" si="4"/>
        <v>0</v>
      </c>
      <c r="R66" s="13">
        <f t="shared" si="3"/>
        <v>0</v>
      </c>
      <c r="S66" s="91"/>
    </row>
    <row r="67" spans="1:19" x14ac:dyDescent="0.2">
      <c r="A67" s="30" t="str">
        <f t="shared" si="1"/>
        <v/>
      </c>
      <c r="B67" s="65"/>
      <c r="C67" s="4"/>
      <c r="D67" s="69"/>
      <c r="E67" s="6"/>
      <c r="F67" s="19"/>
      <c r="G67" s="13"/>
      <c r="H67" s="81"/>
      <c r="I67" s="15"/>
      <c r="J67" s="13"/>
      <c r="K67" s="81"/>
      <c r="L67" s="5"/>
      <c r="M67" s="5"/>
      <c r="N67" s="5"/>
      <c r="O67" s="5"/>
      <c r="P67" s="7"/>
      <c r="Q67" s="17">
        <f t="shared" si="4"/>
        <v>0</v>
      </c>
      <c r="R67" s="13">
        <f t="shared" si="3"/>
        <v>0</v>
      </c>
      <c r="S67" s="91"/>
    </row>
    <row r="68" spans="1:19" x14ac:dyDescent="0.2">
      <c r="A68" s="30" t="str">
        <f t="shared" si="1"/>
        <v/>
      </c>
      <c r="B68" s="65"/>
      <c r="C68" s="4"/>
      <c r="D68" s="69"/>
      <c r="E68" s="6"/>
      <c r="F68" s="19"/>
      <c r="G68" s="13"/>
      <c r="H68" s="81"/>
      <c r="I68" s="15"/>
      <c r="J68" s="13"/>
      <c r="K68" s="81"/>
      <c r="L68" s="5"/>
      <c r="M68" s="5"/>
      <c r="N68" s="5"/>
      <c r="O68" s="5"/>
      <c r="P68" s="7"/>
      <c r="Q68" s="17">
        <f t="shared" si="4"/>
        <v>0</v>
      </c>
      <c r="R68" s="13">
        <f t="shared" si="3"/>
        <v>0</v>
      </c>
      <c r="S68" s="91"/>
    </row>
    <row r="69" spans="1:19" x14ac:dyDescent="0.2">
      <c r="A69" s="30" t="str">
        <f t="shared" si="1"/>
        <v/>
      </c>
      <c r="B69" s="65"/>
      <c r="C69" s="4"/>
      <c r="D69" s="69"/>
      <c r="E69" s="6"/>
      <c r="F69" s="19"/>
      <c r="G69" s="13"/>
      <c r="H69" s="81"/>
      <c r="I69" s="15"/>
      <c r="J69" s="13"/>
      <c r="K69" s="81"/>
      <c r="L69" s="5"/>
      <c r="M69" s="5"/>
      <c r="N69" s="5"/>
      <c r="O69" s="5"/>
      <c r="P69" s="7"/>
      <c r="Q69" s="17">
        <f t="shared" si="4"/>
        <v>0</v>
      </c>
      <c r="R69" s="13">
        <f t="shared" si="3"/>
        <v>0</v>
      </c>
      <c r="S69" s="91"/>
    </row>
    <row r="70" spans="1:19" x14ac:dyDescent="0.2">
      <c r="A70" s="30" t="str">
        <f t="shared" si="1"/>
        <v/>
      </c>
      <c r="B70" s="65"/>
      <c r="C70" s="4"/>
      <c r="D70" s="69"/>
      <c r="E70" s="6"/>
      <c r="F70" s="19"/>
      <c r="G70" s="13"/>
      <c r="H70" s="81"/>
      <c r="I70" s="15"/>
      <c r="J70" s="13"/>
      <c r="K70" s="81"/>
      <c r="L70" s="5"/>
      <c r="M70" s="5"/>
      <c r="N70" s="5"/>
      <c r="O70" s="5"/>
      <c r="P70" s="7"/>
      <c r="Q70" s="17">
        <f t="shared" ref="Q70:Q100" si="5">SUM(H70:P70)</f>
        <v>0</v>
      </c>
      <c r="R70" s="13">
        <f t="shared" si="3"/>
        <v>0</v>
      </c>
      <c r="S70" s="91"/>
    </row>
    <row r="71" spans="1:19" x14ac:dyDescent="0.2">
      <c r="A71" s="30" t="str">
        <f t="shared" si="1"/>
        <v/>
      </c>
      <c r="B71" s="65"/>
      <c r="C71" s="4"/>
      <c r="D71" s="69"/>
      <c r="E71" s="6"/>
      <c r="F71" s="19"/>
      <c r="G71" s="13"/>
      <c r="H71" s="81"/>
      <c r="I71" s="15"/>
      <c r="J71" s="13"/>
      <c r="K71" s="81"/>
      <c r="L71" s="5"/>
      <c r="M71" s="5"/>
      <c r="N71" s="5"/>
      <c r="O71" s="5"/>
      <c r="P71" s="7"/>
      <c r="Q71" s="17">
        <f t="shared" si="5"/>
        <v>0</v>
      </c>
      <c r="R71" s="13">
        <f t="shared" si="3"/>
        <v>0</v>
      </c>
      <c r="S71" s="91"/>
    </row>
    <row r="72" spans="1:19" x14ac:dyDescent="0.2">
      <c r="A72" s="30" t="str">
        <f t="shared" ref="A72:A100" si="6">CONCATENATE(B72,C72,D72)</f>
        <v/>
      </c>
      <c r="B72" s="65"/>
      <c r="C72" s="4"/>
      <c r="D72" s="69"/>
      <c r="E72" s="6"/>
      <c r="F72" s="19"/>
      <c r="G72" s="13"/>
      <c r="H72" s="81"/>
      <c r="I72" s="15"/>
      <c r="J72" s="13"/>
      <c r="K72" s="81"/>
      <c r="L72" s="5"/>
      <c r="M72" s="5"/>
      <c r="N72" s="5"/>
      <c r="O72" s="5"/>
      <c r="P72" s="7"/>
      <c r="Q72" s="17">
        <f t="shared" si="5"/>
        <v>0</v>
      </c>
      <c r="R72" s="13">
        <f t="shared" si="3"/>
        <v>0</v>
      </c>
      <c r="S72" s="91"/>
    </row>
    <row r="73" spans="1:19" x14ac:dyDescent="0.2">
      <c r="A73" s="30" t="str">
        <f t="shared" si="6"/>
        <v/>
      </c>
      <c r="B73" s="65"/>
      <c r="C73" s="4"/>
      <c r="D73" s="69"/>
      <c r="E73" s="6"/>
      <c r="F73" s="19"/>
      <c r="G73" s="13"/>
      <c r="H73" s="81"/>
      <c r="I73" s="15"/>
      <c r="J73" s="13"/>
      <c r="K73" s="81"/>
      <c r="L73" s="5"/>
      <c r="M73" s="5"/>
      <c r="N73" s="5"/>
      <c r="O73" s="5"/>
      <c r="P73" s="7"/>
      <c r="Q73" s="17">
        <f t="shared" si="5"/>
        <v>0</v>
      </c>
      <c r="R73" s="13">
        <f t="shared" si="3"/>
        <v>0</v>
      </c>
      <c r="S73" s="91"/>
    </row>
    <row r="74" spans="1:19" x14ac:dyDescent="0.2">
      <c r="A74" s="30" t="str">
        <f t="shared" si="6"/>
        <v/>
      </c>
      <c r="B74" s="65"/>
      <c r="C74" s="4"/>
      <c r="D74" s="69"/>
      <c r="E74" s="6"/>
      <c r="F74" s="19"/>
      <c r="G74" s="13"/>
      <c r="H74" s="81"/>
      <c r="I74" s="15"/>
      <c r="J74" s="13"/>
      <c r="K74" s="81"/>
      <c r="L74" s="5"/>
      <c r="M74" s="5"/>
      <c r="N74" s="5"/>
      <c r="O74" s="5"/>
      <c r="P74" s="7"/>
      <c r="Q74" s="17">
        <f t="shared" si="5"/>
        <v>0</v>
      </c>
      <c r="R74" s="13">
        <f t="shared" ref="R74:R100" si="7">IF(Q74=1,7,IF(Q74=2,6,IF(Q74=3,5,IF(Q74=4,4,IF(Q74=5,3,IF(Q74=6,2,IF(Q74&gt;=6,1,0)))))))</f>
        <v>0</v>
      </c>
      <c r="S74" s="91"/>
    </row>
    <row r="75" spans="1:19" x14ac:dyDescent="0.2">
      <c r="A75" s="30" t="str">
        <f t="shared" si="6"/>
        <v/>
      </c>
      <c r="B75" s="65"/>
      <c r="C75" s="4"/>
      <c r="D75" s="69"/>
      <c r="E75" s="6"/>
      <c r="F75" s="19"/>
      <c r="G75" s="13"/>
      <c r="H75" s="81"/>
      <c r="I75" s="15"/>
      <c r="J75" s="13"/>
      <c r="K75" s="81"/>
      <c r="L75" s="5"/>
      <c r="M75" s="5"/>
      <c r="N75" s="5"/>
      <c r="O75" s="5"/>
      <c r="P75" s="7"/>
      <c r="Q75" s="17">
        <f t="shared" si="5"/>
        <v>0</v>
      </c>
      <c r="R75" s="13">
        <f t="shared" si="7"/>
        <v>0</v>
      </c>
      <c r="S75" s="91"/>
    </row>
    <row r="76" spans="1:19" x14ac:dyDescent="0.2">
      <c r="A76" s="30" t="str">
        <f t="shared" si="6"/>
        <v/>
      </c>
      <c r="B76" s="65"/>
      <c r="C76" s="4"/>
      <c r="D76" s="69"/>
      <c r="E76" s="6"/>
      <c r="F76" s="19"/>
      <c r="G76" s="13"/>
      <c r="H76" s="81"/>
      <c r="I76" s="15"/>
      <c r="J76" s="13"/>
      <c r="K76" s="81"/>
      <c r="L76" s="5"/>
      <c r="M76" s="5"/>
      <c r="N76" s="5"/>
      <c r="O76" s="5"/>
      <c r="P76" s="7"/>
      <c r="Q76" s="17">
        <f t="shared" si="5"/>
        <v>0</v>
      </c>
      <c r="R76" s="13">
        <f t="shared" si="7"/>
        <v>0</v>
      </c>
      <c r="S76" s="91"/>
    </row>
    <row r="77" spans="1:19" x14ac:dyDescent="0.2">
      <c r="A77" s="30" t="str">
        <f t="shared" si="6"/>
        <v/>
      </c>
      <c r="B77" s="65"/>
      <c r="C77" s="4"/>
      <c r="D77" s="69"/>
      <c r="E77" s="6"/>
      <c r="F77" s="19"/>
      <c r="G77" s="13"/>
      <c r="H77" s="81"/>
      <c r="I77" s="15"/>
      <c r="J77" s="13"/>
      <c r="K77" s="81"/>
      <c r="L77" s="5"/>
      <c r="M77" s="5"/>
      <c r="N77" s="5"/>
      <c r="O77" s="5"/>
      <c r="P77" s="7"/>
      <c r="Q77" s="17">
        <f t="shared" si="5"/>
        <v>0</v>
      </c>
      <c r="R77" s="13">
        <f t="shared" si="7"/>
        <v>0</v>
      </c>
      <c r="S77" s="91"/>
    </row>
    <row r="78" spans="1:19" x14ac:dyDescent="0.2">
      <c r="A78" s="30" t="str">
        <f t="shared" si="6"/>
        <v/>
      </c>
      <c r="B78" s="65"/>
      <c r="C78" s="4"/>
      <c r="D78" s="69"/>
      <c r="E78" s="6"/>
      <c r="F78" s="19"/>
      <c r="G78" s="13"/>
      <c r="H78" s="81"/>
      <c r="I78" s="15"/>
      <c r="J78" s="13"/>
      <c r="K78" s="81"/>
      <c r="L78" s="5"/>
      <c r="M78" s="5"/>
      <c r="N78" s="5"/>
      <c r="O78" s="5"/>
      <c r="P78" s="7"/>
      <c r="Q78" s="17">
        <f t="shared" si="5"/>
        <v>0</v>
      </c>
      <c r="R78" s="13">
        <f t="shared" si="7"/>
        <v>0</v>
      </c>
      <c r="S78" s="91"/>
    </row>
    <row r="79" spans="1:19" x14ac:dyDescent="0.2">
      <c r="A79" s="30" t="str">
        <f t="shared" si="6"/>
        <v/>
      </c>
      <c r="B79" s="65"/>
      <c r="C79" s="4"/>
      <c r="D79" s="69"/>
      <c r="E79" s="6"/>
      <c r="F79" s="19"/>
      <c r="G79" s="13"/>
      <c r="H79" s="81"/>
      <c r="I79" s="15"/>
      <c r="J79" s="13"/>
      <c r="K79" s="81"/>
      <c r="L79" s="5"/>
      <c r="M79" s="5"/>
      <c r="N79" s="5"/>
      <c r="O79" s="5"/>
      <c r="P79" s="7"/>
      <c r="Q79" s="17">
        <f t="shared" si="5"/>
        <v>0</v>
      </c>
      <c r="R79" s="13">
        <f t="shared" si="7"/>
        <v>0</v>
      </c>
      <c r="S79" s="91"/>
    </row>
    <row r="80" spans="1:19" x14ac:dyDescent="0.2">
      <c r="A80" s="30" t="str">
        <f t="shared" si="6"/>
        <v/>
      </c>
      <c r="B80" s="65"/>
      <c r="C80" s="4"/>
      <c r="D80" s="69"/>
      <c r="E80" s="6"/>
      <c r="F80" s="19"/>
      <c r="G80" s="13"/>
      <c r="H80" s="81"/>
      <c r="I80" s="15"/>
      <c r="J80" s="13"/>
      <c r="K80" s="81"/>
      <c r="L80" s="5"/>
      <c r="M80" s="5"/>
      <c r="N80" s="5"/>
      <c r="O80" s="5"/>
      <c r="P80" s="7"/>
      <c r="Q80" s="17">
        <f t="shared" si="5"/>
        <v>0</v>
      </c>
      <c r="R80" s="13">
        <f t="shared" si="7"/>
        <v>0</v>
      </c>
      <c r="S80" s="91"/>
    </row>
    <row r="81" spans="1:19" x14ac:dyDescent="0.2">
      <c r="A81" s="30" t="str">
        <f t="shared" si="6"/>
        <v/>
      </c>
      <c r="B81" s="65"/>
      <c r="C81" s="4"/>
      <c r="D81" s="69"/>
      <c r="E81" s="6"/>
      <c r="F81" s="19"/>
      <c r="G81" s="13"/>
      <c r="H81" s="81"/>
      <c r="I81" s="15"/>
      <c r="J81" s="13"/>
      <c r="K81" s="81"/>
      <c r="L81" s="5"/>
      <c r="M81" s="5"/>
      <c r="N81" s="5"/>
      <c r="O81" s="5"/>
      <c r="P81" s="7"/>
      <c r="Q81" s="17">
        <f t="shared" si="5"/>
        <v>0</v>
      </c>
      <c r="R81" s="13">
        <f t="shared" si="7"/>
        <v>0</v>
      </c>
      <c r="S81" s="91"/>
    </row>
    <row r="82" spans="1:19" x14ac:dyDescent="0.2">
      <c r="A82" s="30" t="str">
        <f t="shared" si="6"/>
        <v/>
      </c>
      <c r="B82" s="65"/>
      <c r="C82" s="4"/>
      <c r="D82" s="69"/>
      <c r="E82" s="6"/>
      <c r="F82" s="19"/>
      <c r="G82" s="13"/>
      <c r="H82" s="81"/>
      <c r="I82" s="15"/>
      <c r="J82" s="13"/>
      <c r="K82" s="81"/>
      <c r="L82" s="5"/>
      <c r="M82" s="5"/>
      <c r="N82" s="5"/>
      <c r="O82" s="5"/>
      <c r="P82" s="7"/>
      <c r="Q82" s="17">
        <f t="shared" si="5"/>
        <v>0</v>
      </c>
      <c r="R82" s="13">
        <f t="shared" si="7"/>
        <v>0</v>
      </c>
      <c r="S82" s="91"/>
    </row>
    <row r="83" spans="1:19" x14ac:dyDescent="0.2">
      <c r="A83" s="30" t="str">
        <f t="shared" si="6"/>
        <v/>
      </c>
      <c r="B83" s="65"/>
      <c r="C83" s="4"/>
      <c r="D83" s="69"/>
      <c r="E83" s="6"/>
      <c r="F83" s="19"/>
      <c r="G83" s="13"/>
      <c r="H83" s="81"/>
      <c r="I83" s="15"/>
      <c r="J83" s="13"/>
      <c r="K83" s="81"/>
      <c r="L83" s="5"/>
      <c r="M83" s="5"/>
      <c r="N83" s="5"/>
      <c r="O83" s="5"/>
      <c r="P83" s="7"/>
      <c r="Q83" s="17">
        <f t="shared" si="5"/>
        <v>0</v>
      </c>
      <c r="R83" s="13">
        <f t="shared" si="7"/>
        <v>0</v>
      </c>
      <c r="S83" s="91"/>
    </row>
    <row r="84" spans="1:19" x14ac:dyDescent="0.2">
      <c r="A84" s="30" t="str">
        <f t="shared" si="6"/>
        <v/>
      </c>
      <c r="B84" s="65"/>
      <c r="C84" s="4"/>
      <c r="D84" s="69"/>
      <c r="E84" s="6"/>
      <c r="F84" s="19"/>
      <c r="G84" s="13"/>
      <c r="H84" s="81"/>
      <c r="I84" s="15"/>
      <c r="J84" s="13"/>
      <c r="K84" s="81"/>
      <c r="L84" s="5"/>
      <c r="M84" s="5"/>
      <c r="N84" s="5"/>
      <c r="O84" s="5"/>
      <c r="P84" s="7"/>
      <c r="Q84" s="17">
        <f t="shared" si="5"/>
        <v>0</v>
      </c>
      <c r="R84" s="13">
        <f t="shared" si="7"/>
        <v>0</v>
      </c>
      <c r="S84" s="91"/>
    </row>
    <row r="85" spans="1:19" x14ac:dyDescent="0.2">
      <c r="A85" s="30" t="str">
        <f t="shared" si="6"/>
        <v/>
      </c>
      <c r="B85" s="65"/>
      <c r="C85" s="4"/>
      <c r="D85" s="69"/>
      <c r="E85" s="6"/>
      <c r="F85" s="19"/>
      <c r="G85" s="13"/>
      <c r="H85" s="81"/>
      <c r="I85" s="15"/>
      <c r="J85" s="13"/>
      <c r="K85" s="81"/>
      <c r="L85" s="5"/>
      <c r="M85" s="5"/>
      <c r="N85" s="5"/>
      <c r="O85" s="5"/>
      <c r="P85" s="7"/>
      <c r="Q85" s="17">
        <f t="shared" si="5"/>
        <v>0</v>
      </c>
      <c r="R85" s="13">
        <f t="shared" si="7"/>
        <v>0</v>
      </c>
      <c r="S85" s="91"/>
    </row>
    <row r="86" spans="1:19" x14ac:dyDescent="0.2">
      <c r="A86" s="30" t="str">
        <f t="shared" si="6"/>
        <v/>
      </c>
      <c r="B86" s="65"/>
      <c r="C86" s="4"/>
      <c r="D86" s="69"/>
      <c r="E86" s="6"/>
      <c r="F86" s="19"/>
      <c r="G86" s="13"/>
      <c r="H86" s="81"/>
      <c r="I86" s="15"/>
      <c r="J86" s="13"/>
      <c r="K86" s="81"/>
      <c r="L86" s="5"/>
      <c r="M86" s="5"/>
      <c r="N86" s="5"/>
      <c r="O86" s="5"/>
      <c r="P86" s="7"/>
      <c r="Q86" s="17">
        <f t="shared" si="5"/>
        <v>0</v>
      </c>
      <c r="R86" s="13">
        <f t="shared" si="7"/>
        <v>0</v>
      </c>
      <c r="S86" s="91"/>
    </row>
    <row r="87" spans="1:19" x14ac:dyDescent="0.2">
      <c r="A87" s="30" t="str">
        <f t="shared" si="6"/>
        <v/>
      </c>
      <c r="B87" s="65"/>
      <c r="C87" s="4"/>
      <c r="D87" s="69"/>
      <c r="E87" s="6"/>
      <c r="F87" s="19"/>
      <c r="G87" s="13"/>
      <c r="H87" s="81"/>
      <c r="I87" s="15"/>
      <c r="J87" s="13"/>
      <c r="K87" s="81"/>
      <c r="L87" s="5"/>
      <c r="M87" s="5"/>
      <c r="N87" s="5"/>
      <c r="O87" s="5"/>
      <c r="P87" s="7"/>
      <c r="Q87" s="17">
        <f t="shared" si="5"/>
        <v>0</v>
      </c>
      <c r="R87" s="13">
        <f t="shared" si="7"/>
        <v>0</v>
      </c>
      <c r="S87" s="91"/>
    </row>
    <row r="88" spans="1:19" x14ac:dyDescent="0.2">
      <c r="A88" s="30" t="str">
        <f t="shared" si="6"/>
        <v/>
      </c>
      <c r="B88" s="65"/>
      <c r="C88" s="4"/>
      <c r="D88" s="69"/>
      <c r="E88" s="6"/>
      <c r="F88" s="19"/>
      <c r="G88" s="13"/>
      <c r="H88" s="81"/>
      <c r="I88" s="15"/>
      <c r="J88" s="13"/>
      <c r="K88" s="81"/>
      <c r="L88" s="5"/>
      <c r="M88" s="5"/>
      <c r="N88" s="5"/>
      <c r="O88" s="5"/>
      <c r="P88" s="7"/>
      <c r="Q88" s="17">
        <f t="shared" si="5"/>
        <v>0</v>
      </c>
      <c r="R88" s="13">
        <f t="shared" si="7"/>
        <v>0</v>
      </c>
      <c r="S88" s="91"/>
    </row>
    <row r="89" spans="1:19" x14ac:dyDescent="0.2">
      <c r="A89" s="30" t="str">
        <f t="shared" si="6"/>
        <v/>
      </c>
      <c r="B89" s="65"/>
      <c r="C89" s="4"/>
      <c r="D89" s="69"/>
      <c r="E89" s="6"/>
      <c r="F89" s="19"/>
      <c r="G89" s="13"/>
      <c r="H89" s="81"/>
      <c r="I89" s="15"/>
      <c r="J89" s="13"/>
      <c r="K89" s="81"/>
      <c r="L89" s="5"/>
      <c r="M89" s="5"/>
      <c r="N89" s="5"/>
      <c r="O89" s="5"/>
      <c r="P89" s="7"/>
      <c r="Q89" s="17">
        <f t="shared" si="5"/>
        <v>0</v>
      </c>
      <c r="R89" s="13">
        <f t="shared" si="7"/>
        <v>0</v>
      </c>
      <c r="S89" s="91"/>
    </row>
    <row r="90" spans="1:19" x14ac:dyDescent="0.2">
      <c r="A90" s="30" t="str">
        <f t="shared" si="6"/>
        <v/>
      </c>
      <c r="B90" s="65"/>
      <c r="C90" s="4"/>
      <c r="D90" s="69"/>
      <c r="E90" s="6"/>
      <c r="F90" s="19"/>
      <c r="G90" s="13"/>
      <c r="H90" s="81"/>
      <c r="I90" s="15"/>
      <c r="J90" s="13"/>
      <c r="K90" s="81"/>
      <c r="L90" s="5"/>
      <c r="M90" s="5"/>
      <c r="N90" s="5"/>
      <c r="O90" s="5"/>
      <c r="P90" s="7"/>
      <c r="Q90" s="17">
        <f t="shared" si="5"/>
        <v>0</v>
      </c>
      <c r="R90" s="13">
        <f t="shared" si="7"/>
        <v>0</v>
      </c>
      <c r="S90" s="91"/>
    </row>
    <row r="91" spans="1:19" x14ac:dyDescent="0.2">
      <c r="A91" s="30" t="str">
        <f t="shared" si="6"/>
        <v/>
      </c>
      <c r="B91" s="65"/>
      <c r="C91" s="4"/>
      <c r="D91" s="69"/>
      <c r="E91" s="6"/>
      <c r="F91" s="19"/>
      <c r="G91" s="13"/>
      <c r="H91" s="81"/>
      <c r="I91" s="15"/>
      <c r="J91" s="13"/>
      <c r="K91" s="81"/>
      <c r="L91" s="5"/>
      <c r="M91" s="5"/>
      <c r="N91" s="5"/>
      <c r="O91" s="5"/>
      <c r="P91" s="7"/>
      <c r="Q91" s="17">
        <f t="shared" si="5"/>
        <v>0</v>
      </c>
      <c r="R91" s="13">
        <f t="shared" si="7"/>
        <v>0</v>
      </c>
      <c r="S91" s="91"/>
    </row>
    <row r="92" spans="1:19" x14ac:dyDescent="0.2">
      <c r="A92" s="30" t="str">
        <f t="shared" si="6"/>
        <v/>
      </c>
      <c r="B92" s="65"/>
      <c r="C92" s="4"/>
      <c r="D92" s="69"/>
      <c r="E92" s="6"/>
      <c r="F92" s="19"/>
      <c r="G92" s="13"/>
      <c r="H92" s="81"/>
      <c r="I92" s="15"/>
      <c r="J92" s="13"/>
      <c r="K92" s="81"/>
      <c r="L92" s="5"/>
      <c r="M92" s="5"/>
      <c r="N92" s="5"/>
      <c r="O92" s="5"/>
      <c r="P92" s="7"/>
      <c r="Q92" s="17">
        <f t="shared" si="5"/>
        <v>0</v>
      </c>
      <c r="R92" s="13">
        <f t="shared" si="7"/>
        <v>0</v>
      </c>
      <c r="S92" s="91"/>
    </row>
    <row r="93" spans="1:19" x14ac:dyDescent="0.2">
      <c r="A93" s="30" t="str">
        <f t="shared" si="6"/>
        <v/>
      </c>
      <c r="B93" s="65"/>
      <c r="C93" s="4"/>
      <c r="D93" s="69"/>
      <c r="E93" s="6"/>
      <c r="F93" s="19"/>
      <c r="G93" s="13"/>
      <c r="H93" s="81"/>
      <c r="I93" s="15"/>
      <c r="J93" s="13"/>
      <c r="K93" s="81"/>
      <c r="L93" s="5"/>
      <c r="M93" s="5"/>
      <c r="N93" s="5"/>
      <c r="O93" s="5"/>
      <c r="P93" s="7"/>
      <c r="Q93" s="17">
        <f t="shared" si="5"/>
        <v>0</v>
      </c>
      <c r="R93" s="13">
        <f t="shared" si="7"/>
        <v>0</v>
      </c>
      <c r="S93" s="91"/>
    </row>
    <row r="94" spans="1:19" x14ac:dyDescent="0.2">
      <c r="A94" s="30" t="str">
        <f t="shared" si="6"/>
        <v/>
      </c>
      <c r="B94" s="65"/>
      <c r="C94" s="4"/>
      <c r="D94" s="69"/>
      <c r="E94" s="6"/>
      <c r="F94" s="19"/>
      <c r="G94" s="13"/>
      <c r="H94" s="81"/>
      <c r="I94" s="15"/>
      <c r="J94" s="13"/>
      <c r="K94" s="81"/>
      <c r="L94" s="5"/>
      <c r="M94" s="5"/>
      <c r="N94" s="5"/>
      <c r="O94" s="5"/>
      <c r="P94" s="7"/>
      <c r="Q94" s="17">
        <f t="shared" si="5"/>
        <v>0</v>
      </c>
      <c r="R94" s="13">
        <f t="shared" si="7"/>
        <v>0</v>
      </c>
      <c r="S94" s="91"/>
    </row>
    <row r="95" spans="1:19" x14ac:dyDescent="0.2">
      <c r="A95" s="30" t="str">
        <f t="shared" si="6"/>
        <v/>
      </c>
      <c r="B95" s="65"/>
      <c r="C95" s="4"/>
      <c r="D95" s="69"/>
      <c r="E95" s="6"/>
      <c r="F95" s="19"/>
      <c r="G95" s="13"/>
      <c r="H95" s="81"/>
      <c r="I95" s="15"/>
      <c r="J95" s="13"/>
      <c r="K95" s="81"/>
      <c r="L95" s="5"/>
      <c r="M95" s="5"/>
      <c r="N95" s="5"/>
      <c r="O95" s="5"/>
      <c r="P95" s="7"/>
      <c r="Q95" s="17">
        <f t="shared" si="5"/>
        <v>0</v>
      </c>
      <c r="R95" s="13">
        <f t="shared" si="7"/>
        <v>0</v>
      </c>
      <c r="S95" s="91"/>
    </row>
    <row r="96" spans="1:19" x14ac:dyDescent="0.2">
      <c r="A96" s="30" t="str">
        <f t="shared" si="6"/>
        <v/>
      </c>
      <c r="B96" s="65"/>
      <c r="C96" s="4"/>
      <c r="D96" s="69"/>
      <c r="E96" s="6"/>
      <c r="F96" s="19"/>
      <c r="G96" s="13"/>
      <c r="H96" s="81"/>
      <c r="I96" s="15"/>
      <c r="J96" s="13"/>
      <c r="K96" s="81"/>
      <c r="L96" s="5"/>
      <c r="M96" s="5"/>
      <c r="N96" s="5"/>
      <c r="O96" s="5"/>
      <c r="P96" s="7"/>
      <c r="Q96" s="17">
        <f t="shared" si="5"/>
        <v>0</v>
      </c>
      <c r="R96" s="13">
        <f t="shared" si="7"/>
        <v>0</v>
      </c>
      <c r="S96" s="91"/>
    </row>
    <row r="97" spans="1:19" x14ac:dyDescent="0.2">
      <c r="A97" s="30" t="str">
        <f t="shared" si="6"/>
        <v/>
      </c>
      <c r="B97" s="65"/>
      <c r="C97" s="4"/>
      <c r="D97" s="69"/>
      <c r="E97" s="6"/>
      <c r="F97" s="19"/>
      <c r="G97" s="13"/>
      <c r="H97" s="81"/>
      <c r="I97" s="15"/>
      <c r="J97" s="13"/>
      <c r="K97" s="81"/>
      <c r="L97" s="5"/>
      <c r="M97" s="5"/>
      <c r="N97" s="5"/>
      <c r="O97" s="5"/>
      <c r="P97" s="7"/>
      <c r="Q97" s="17">
        <f t="shared" si="5"/>
        <v>0</v>
      </c>
      <c r="R97" s="13">
        <f t="shared" si="7"/>
        <v>0</v>
      </c>
      <c r="S97" s="91"/>
    </row>
    <row r="98" spans="1:19" x14ac:dyDescent="0.2">
      <c r="A98" s="30" t="str">
        <f t="shared" si="6"/>
        <v/>
      </c>
      <c r="B98" s="65"/>
      <c r="C98" s="4"/>
      <c r="D98" s="69"/>
      <c r="E98" s="6"/>
      <c r="F98" s="19"/>
      <c r="G98" s="13"/>
      <c r="H98" s="81"/>
      <c r="I98" s="15"/>
      <c r="J98" s="13"/>
      <c r="K98" s="81"/>
      <c r="L98" s="5"/>
      <c r="M98" s="5"/>
      <c r="N98" s="5"/>
      <c r="O98" s="5"/>
      <c r="P98" s="7"/>
      <c r="Q98" s="17">
        <f t="shared" si="5"/>
        <v>0</v>
      </c>
      <c r="R98" s="13">
        <f t="shared" si="7"/>
        <v>0</v>
      </c>
      <c r="S98" s="91"/>
    </row>
    <row r="99" spans="1:19" x14ac:dyDescent="0.2">
      <c r="A99" s="30" t="str">
        <f t="shared" si="6"/>
        <v/>
      </c>
      <c r="B99" s="65"/>
      <c r="C99" s="4"/>
      <c r="D99" s="69"/>
      <c r="E99" s="6"/>
      <c r="F99" s="19"/>
      <c r="G99" s="13"/>
      <c r="H99" s="81"/>
      <c r="I99" s="15"/>
      <c r="J99" s="13"/>
      <c r="K99" s="81"/>
      <c r="L99" s="5"/>
      <c r="M99" s="5"/>
      <c r="N99" s="5"/>
      <c r="O99" s="5"/>
      <c r="P99" s="7"/>
      <c r="Q99" s="17">
        <f t="shared" si="5"/>
        <v>0</v>
      </c>
      <c r="R99" s="13">
        <f t="shared" si="7"/>
        <v>0</v>
      </c>
      <c r="S99" s="91"/>
    </row>
    <row r="100" spans="1:19" ht="15" thickBot="1" x14ac:dyDescent="0.25">
      <c r="A100" s="30" t="str">
        <f t="shared" si="6"/>
        <v/>
      </c>
      <c r="B100" s="66"/>
      <c r="C100" s="11"/>
      <c r="D100" s="70"/>
      <c r="E100" s="8"/>
      <c r="F100" s="20"/>
      <c r="G100" s="14"/>
      <c r="H100" s="82"/>
      <c r="I100" s="16"/>
      <c r="J100" s="14"/>
      <c r="K100" s="82"/>
      <c r="L100" s="12"/>
      <c r="M100" s="12"/>
      <c r="N100" s="12"/>
      <c r="O100" s="12"/>
      <c r="P100" s="10"/>
      <c r="Q100" s="16">
        <f t="shared" si="5"/>
        <v>0</v>
      </c>
      <c r="R100" s="66">
        <f t="shared" si="7"/>
        <v>0</v>
      </c>
      <c r="S100" s="91"/>
    </row>
  </sheetData>
  <mergeCells count="18">
    <mergeCell ref="J4:J5"/>
    <mergeCell ref="B1:C1"/>
    <mergeCell ref="E1:O1"/>
    <mergeCell ref="Q1:R1"/>
    <mergeCell ref="B2:R2"/>
    <mergeCell ref="K4:P4"/>
    <mergeCell ref="H3:P3"/>
    <mergeCell ref="Q3:Q5"/>
    <mergeCell ref="R3:R5"/>
    <mergeCell ref="H4:H5"/>
    <mergeCell ref="G3:G5"/>
    <mergeCell ref="F3:F5"/>
    <mergeCell ref="E3:E5"/>
    <mergeCell ref="A3:A5"/>
    <mergeCell ref="B3:B5"/>
    <mergeCell ref="C3:C5"/>
    <mergeCell ref="D3:D5"/>
    <mergeCell ref="I4:I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ADDD2-66B4-4FBF-A804-2F65846D948F}">
  <sheetPr>
    <tabColor rgb="FF00B050"/>
  </sheetPr>
  <dimension ref="A1:S100"/>
  <sheetViews>
    <sheetView topLeftCell="B1" zoomScale="80" zoomScaleNormal="80" workbookViewId="0">
      <selection activeCell="B2" sqref="B2:R2"/>
    </sheetView>
  </sheetViews>
  <sheetFormatPr defaultColWidth="9" defaultRowHeight="14.25" x14ac:dyDescent="0.2"/>
  <cols>
    <col min="1" max="1" width="32.375" style="2" hidden="1" customWidth="1"/>
    <col min="2" max="2" width="24.875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4" style="2" customWidth="1"/>
    <col min="8" max="8" width="7.625" style="1" bestFit="1" customWidth="1"/>
    <col min="9" max="9" width="12.625" style="1" bestFit="1" customWidth="1"/>
    <col min="10" max="10" width="9.875" style="1" bestFit="1" customWidth="1"/>
    <col min="11" max="11" width="14.5" style="1" bestFit="1" customWidth="1"/>
    <col min="12" max="13" width="8.375" style="1" customWidth="1"/>
    <col min="14" max="14" width="13.375" style="1" bestFit="1" customWidth="1"/>
    <col min="15" max="15" width="8.375" style="1" customWidth="1"/>
    <col min="16" max="16" width="13" style="1" bestFit="1" customWidth="1"/>
    <col min="17" max="17" width="7.25" style="1" bestFit="1" customWidth="1"/>
    <col min="18" max="18" width="13" style="1" bestFit="1" customWidth="1"/>
    <col min="19" max="16384" width="9" style="2"/>
  </cols>
  <sheetData>
    <row r="1" spans="1:19" ht="22.5" customHeight="1" thickBot="1" x14ac:dyDescent="0.25">
      <c r="A1" s="74">
        <f>SUM(A2-1)</f>
        <v>1</v>
      </c>
      <c r="B1" s="267" t="s">
        <v>149</v>
      </c>
      <c r="C1" s="268"/>
      <c r="D1" s="71" t="s">
        <v>80</v>
      </c>
      <c r="E1" s="288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72" t="s">
        <v>81</v>
      </c>
      <c r="Q1" s="290"/>
      <c r="R1" s="291"/>
      <c r="S1" s="91"/>
    </row>
    <row r="2" spans="1:19" ht="22.5" customHeight="1" thickBot="1" x14ac:dyDescent="0.25">
      <c r="A2" s="73">
        <f>COUNTA(_xlfn.UNIQUE(D9:D200))</f>
        <v>2</v>
      </c>
      <c r="B2" s="273" t="s">
        <v>150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91"/>
    </row>
    <row r="3" spans="1:19" ht="15.75" thickBot="1" x14ac:dyDescent="0.25">
      <c r="A3" s="252" t="s">
        <v>82</v>
      </c>
      <c r="B3" s="255" t="s">
        <v>132</v>
      </c>
      <c r="C3" s="258" t="s">
        <v>83</v>
      </c>
      <c r="D3" s="261" t="s">
        <v>84</v>
      </c>
      <c r="E3" s="283" t="s">
        <v>85</v>
      </c>
      <c r="F3" s="277" t="s">
        <v>86</v>
      </c>
      <c r="G3" s="97"/>
      <c r="H3" s="274" t="s">
        <v>87</v>
      </c>
      <c r="I3" s="275"/>
      <c r="J3" s="275"/>
      <c r="K3" s="275"/>
      <c r="L3" s="275"/>
      <c r="M3" s="275"/>
      <c r="N3" s="275"/>
      <c r="O3" s="275"/>
      <c r="P3" s="276"/>
      <c r="Q3" s="277" t="s">
        <v>88</v>
      </c>
      <c r="R3" s="280" t="s">
        <v>89</v>
      </c>
      <c r="S3" s="91"/>
    </row>
    <row r="4" spans="1:19" ht="15.75" thickBot="1" x14ac:dyDescent="0.25">
      <c r="A4" s="253"/>
      <c r="B4" s="256"/>
      <c r="C4" s="259"/>
      <c r="D4" s="262"/>
      <c r="E4" s="287"/>
      <c r="F4" s="278"/>
      <c r="G4" s="98" t="s">
        <v>145</v>
      </c>
      <c r="H4" s="283" t="s">
        <v>90</v>
      </c>
      <c r="I4" s="264" t="s">
        <v>91</v>
      </c>
      <c r="J4" s="264" t="s">
        <v>92</v>
      </c>
      <c r="K4" s="274" t="s">
        <v>93</v>
      </c>
      <c r="L4" s="275"/>
      <c r="M4" s="275"/>
      <c r="N4" s="275"/>
      <c r="O4" s="275"/>
      <c r="P4" s="276"/>
      <c r="Q4" s="278"/>
      <c r="R4" s="281"/>
      <c r="S4" s="91"/>
    </row>
    <row r="5" spans="1:19" ht="15.75" thickBot="1" x14ac:dyDescent="0.25">
      <c r="A5" s="254"/>
      <c r="B5" s="257"/>
      <c r="C5" s="260"/>
      <c r="D5" s="263"/>
      <c r="E5" s="284"/>
      <c r="F5" s="279"/>
      <c r="G5" s="99"/>
      <c r="H5" s="284"/>
      <c r="I5" s="265"/>
      <c r="J5" s="266"/>
      <c r="K5" s="76" t="s">
        <v>129</v>
      </c>
      <c r="L5" s="77" t="s">
        <v>127</v>
      </c>
      <c r="M5" s="77" t="s">
        <v>128</v>
      </c>
      <c r="N5" s="77" t="s">
        <v>130</v>
      </c>
      <c r="O5" s="77" t="s">
        <v>131</v>
      </c>
      <c r="P5" s="78"/>
      <c r="Q5" s="279"/>
      <c r="R5" s="282"/>
      <c r="S5" s="91"/>
    </row>
    <row r="6" spans="1:19" x14ac:dyDescent="0.2">
      <c r="A6" s="21" t="str">
        <f>CONCATENATE(B6,C6,D6)</f>
        <v xml:space="preserve">OpenExample Rider AExample Horse </v>
      </c>
      <c r="B6" s="64" t="s">
        <v>137</v>
      </c>
      <c r="C6" s="24" t="s">
        <v>94</v>
      </c>
      <c r="D6" s="67" t="s">
        <v>95</v>
      </c>
      <c r="E6" s="22">
        <v>6000000</v>
      </c>
      <c r="F6" s="25" t="s">
        <v>96</v>
      </c>
      <c r="G6" s="100">
        <v>19</v>
      </c>
      <c r="H6" s="79">
        <v>3</v>
      </c>
      <c r="I6" s="39">
        <v>5</v>
      </c>
      <c r="J6" s="29">
        <v>4</v>
      </c>
      <c r="K6" s="79">
        <v>1</v>
      </c>
      <c r="L6" s="26">
        <v>2</v>
      </c>
      <c r="M6" s="26"/>
      <c r="N6" s="26">
        <v>3</v>
      </c>
      <c r="O6" s="26"/>
      <c r="P6" s="27"/>
      <c r="Q6" s="28">
        <f t="shared" ref="Q6:Q37" si="0">SUM(H6:P6)</f>
        <v>18</v>
      </c>
      <c r="R6" s="29">
        <f>IF(I6=1,7,IF(I6=2,6,IF(I6=3,5,IF(I6=4,4,IF(I6=5,3,IF(I6=6,2,IF(I6&gt;=6,1,0)))))))</f>
        <v>3</v>
      </c>
      <c r="S6" s="91"/>
    </row>
    <row r="7" spans="1:19" x14ac:dyDescent="0.2">
      <c r="A7" s="30" t="str">
        <f>CONCATENATE(B7,C7,D7)</f>
        <v xml:space="preserve">OpenExample Rider BExample Horse </v>
      </c>
      <c r="B7" s="64" t="s">
        <v>137</v>
      </c>
      <c r="C7" s="33" t="s">
        <v>134</v>
      </c>
      <c r="D7" s="68" t="s">
        <v>95</v>
      </c>
      <c r="E7" s="22">
        <v>6000000</v>
      </c>
      <c r="F7" s="34" t="s">
        <v>96</v>
      </c>
      <c r="G7" s="101">
        <v>25</v>
      </c>
      <c r="H7" s="80">
        <v>2</v>
      </c>
      <c r="I7" s="39">
        <v>1</v>
      </c>
      <c r="J7" s="38">
        <v>1</v>
      </c>
      <c r="K7" s="80">
        <v>8</v>
      </c>
      <c r="L7" s="35"/>
      <c r="M7" s="35"/>
      <c r="N7" s="35"/>
      <c r="O7" s="35"/>
      <c r="P7" s="36"/>
      <c r="Q7" s="37">
        <f t="shared" si="0"/>
        <v>12</v>
      </c>
      <c r="R7" s="38">
        <f>IF(Q7=1,7,IF(Q7=2,6,IF(Q7=3,5,IF(Q7=4,4,IF(Q7=5,3,IF(Q7=6,2,IF(Q7&gt;=6,1,0)))))))</f>
        <v>1</v>
      </c>
      <c r="S7" s="91"/>
    </row>
    <row r="8" spans="1:19" x14ac:dyDescent="0.2">
      <c r="A8" s="30" t="str">
        <f t="shared" ref="A8:A71" si="1">CONCATENATE(B8,C8,D8)</f>
        <v xml:space="preserve">OpenExample Rider CExample Horse </v>
      </c>
      <c r="B8" s="64" t="s">
        <v>137</v>
      </c>
      <c r="C8" s="33" t="s">
        <v>138</v>
      </c>
      <c r="D8" s="68" t="s">
        <v>95</v>
      </c>
      <c r="E8" s="22">
        <v>6000000</v>
      </c>
      <c r="F8" s="34" t="s">
        <v>96</v>
      </c>
      <c r="G8" s="101">
        <v>23</v>
      </c>
      <c r="H8" s="80"/>
      <c r="I8" s="39"/>
      <c r="J8" s="38"/>
      <c r="K8" s="80">
        <v>1</v>
      </c>
      <c r="L8" s="35"/>
      <c r="M8" s="35"/>
      <c r="N8" s="35"/>
      <c r="O8" s="35"/>
      <c r="P8" s="36"/>
      <c r="Q8" s="37">
        <f t="shared" si="0"/>
        <v>1</v>
      </c>
      <c r="R8" s="38">
        <f t="shared" ref="R8" si="2">IF(Q8=1,7,IF(Q8=2,6,IF(Q8=3,5,IF(Q8=4,4,IF(Q8=5,3,IF(Q8=6,2,IF(Q8&gt;=6,1,0)))))))</f>
        <v>7</v>
      </c>
      <c r="S8" s="91"/>
    </row>
    <row r="9" spans="1:19" x14ac:dyDescent="0.2">
      <c r="A9" s="30" t="str">
        <f t="shared" si="1"/>
        <v xml:space="preserve">OpenExample Rider DExample Horse </v>
      </c>
      <c r="B9" s="64" t="s">
        <v>137</v>
      </c>
      <c r="C9" s="33" t="s">
        <v>139</v>
      </c>
      <c r="D9" s="68" t="s">
        <v>95</v>
      </c>
      <c r="E9" s="22">
        <v>6000000</v>
      </c>
      <c r="F9" s="34" t="s">
        <v>96</v>
      </c>
      <c r="G9" s="101">
        <v>19</v>
      </c>
      <c r="H9" s="84"/>
      <c r="I9" s="85"/>
      <c r="J9" s="86"/>
      <c r="K9" s="84"/>
      <c r="L9" s="87">
        <v>2</v>
      </c>
      <c r="M9" s="87"/>
      <c r="N9" s="87"/>
      <c r="O9" s="87"/>
      <c r="P9" s="88"/>
      <c r="Q9" s="89">
        <f t="shared" si="0"/>
        <v>2</v>
      </c>
      <c r="R9" s="86">
        <f>IF(Q9=1,7,IF(Q9=2,6,IF(Q9=3,5,IF(Q9=4,4,IF(Q9=5,3,IF(Q9=6,2,IF(Q9&gt;=6,1,0)))))))</f>
        <v>6</v>
      </c>
      <c r="S9" s="91"/>
    </row>
    <row r="10" spans="1:19" x14ac:dyDescent="0.2">
      <c r="A10" s="30" t="str">
        <f t="shared" si="1"/>
        <v/>
      </c>
      <c r="B10" s="65"/>
      <c r="C10" s="4"/>
      <c r="D10" s="69"/>
      <c r="E10" s="6"/>
      <c r="F10" s="19"/>
      <c r="G10" s="102"/>
      <c r="H10" s="81"/>
      <c r="I10" s="15"/>
      <c r="J10" s="13"/>
      <c r="K10" s="81"/>
      <c r="L10" s="5"/>
      <c r="M10" s="5"/>
      <c r="N10" s="5"/>
      <c r="O10" s="5"/>
      <c r="P10" s="7"/>
      <c r="Q10" s="17">
        <f t="shared" si="0"/>
        <v>0</v>
      </c>
      <c r="R10" s="13">
        <f t="shared" ref="R10:R73" si="3">IF(Q10=1,7,IF(Q10=2,6,IF(Q10=3,5,IF(Q10=4,4,IF(Q10=5,3,IF(Q10=6,2,IF(Q10&gt;=6,1,0)))))))</f>
        <v>0</v>
      </c>
      <c r="S10" s="91"/>
    </row>
    <row r="11" spans="1:19" x14ac:dyDescent="0.2">
      <c r="A11" s="30" t="str">
        <f t="shared" si="1"/>
        <v/>
      </c>
      <c r="B11" s="65"/>
      <c r="C11" s="4"/>
      <c r="D11" s="69"/>
      <c r="E11" s="6"/>
      <c r="F11" s="19"/>
      <c r="G11" s="102"/>
      <c r="H11" s="81"/>
      <c r="I11" s="15"/>
      <c r="J11" s="13"/>
      <c r="K11" s="81"/>
      <c r="L11" s="5"/>
      <c r="M11" s="5"/>
      <c r="N11" s="5"/>
      <c r="O11" s="5"/>
      <c r="P11" s="7"/>
      <c r="Q11" s="17">
        <f t="shared" si="0"/>
        <v>0</v>
      </c>
      <c r="R11" s="13">
        <f t="shared" si="3"/>
        <v>0</v>
      </c>
      <c r="S11" s="91"/>
    </row>
    <row r="12" spans="1:19" x14ac:dyDescent="0.2">
      <c r="A12" s="30" t="str">
        <f t="shared" si="1"/>
        <v/>
      </c>
      <c r="B12" s="65"/>
      <c r="C12" s="4"/>
      <c r="D12" s="69"/>
      <c r="E12" s="6"/>
      <c r="F12" s="19"/>
      <c r="G12" s="102"/>
      <c r="H12" s="81"/>
      <c r="I12" s="15"/>
      <c r="J12" s="13"/>
      <c r="K12" s="81"/>
      <c r="L12" s="5"/>
      <c r="M12" s="5"/>
      <c r="N12" s="5"/>
      <c r="O12" s="5"/>
      <c r="P12" s="7"/>
      <c r="Q12" s="17">
        <f t="shared" si="0"/>
        <v>0</v>
      </c>
      <c r="R12" s="13">
        <f t="shared" si="3"/>
        <v>0</v>
      </c>
      <c r="S12" s="91"/>
    </row>
    <row r="13" spans="1:19" x14ac:dyDescent="0.2">
      <c r="A13" s="30" t="str">
        <f t="shared" si="1"/>
        <v/>
      </c>
      <c r="B13" s="65"/>
      <c r="C13" s="4"/>
      <c r="D13" s="69"/>
      <c r="E13" s="6"/>
      <c r="F13" s="19"/>
      <c r="G13" s="102"/>
      <c r="H13" s="81"/>
      <c r="I13" s="15"/>
      <c r="J13" s="13"/>
      <c r="K13" s="81"/>
      <c r="L13" s="5"/>
      <c r="M13" s="5"/>
      <c r="N13" s="5"/>
      <c r="O13" s="5"/>
      <c r="P13" s="7"/>
      <c r="Q13" s="17">
        <f t="shared" si="0"/>
        <v>0</v>
      </c>
      <c r="R13" s="13">
        <f t="shared" si="3"/>
        <v>0</v>
      </c>
      <c r="S13" s="91"/>
    </row>
    <row r="14" spans="1:19" x14ac:dyDescent="0.2">
      <c r="A14" s="30" t="str">
        <f t="shared" si="1"/>
        <v/>
      </c>
      <c r="B14" s="65"/>
      <c r="C14" s="4"/>
      <c r="D14" s="69"/>
      <c r="E14" s="6"/>
      <c r="F14" s="19"/>
      <c r="G14" s="102"/>
      <c r="H14" s="81"/>
      <c r="I14" s="15"/>
      <c r="J14" s="13"/>
      <c r="K14" s="81"/>
      <c r="L14" s="5"/>
      <c r="M14" s="5"/>
      <c r="N14" s="5"/>
      <c r="O14" s="5"/>
      <c r="P14" s="7"/>
      <c r="Q14" s="17">
        <f t="shared" si="0"/>
        <v>0</v>
      </c>
      <c r="R14" s="13">
        <f t="shared" si="3"/>
        <v>0</v>
      </c>
      <c r="S14" s="91"/>
    </row>
    <row r="15" spans="1:19" x14ac:dyDescent="0.2">
      <c r="A15" s="30" t="str">
        <f t="shared" si="1"/>
        <v/>
      </c>
      <c r="B15" s="65"/>
      <c r="C15" s="4"/>
      <c r="D15" s="69"/>
      <c r="E15" s="6"/>
      <c r="F15" s="19"/>
      <c r="G15" s="102"/>
      <c r="H15" s="81"/>
      <c r="I15" s="15"/>
      <c r="J15" s="13"/>
      <c r="K15" s="81"/>
      <c r="L15" s="5"/>
      <c r="M15" s="5"/>
      <c r="N15" s="5"/>
      <c r="O15" s="5"/>
      <c r="P15" s="7"/>
      <c r="Q15" s="17">
        <f t="shared" si="0"/>
        <v>0</v>
      </c>
      <c r="R15" s="13">
        <f t="shared" si="3"/>
        <v>0</v>
      </c>
      <c r="S15" s="91"/>
    </row>
    <row r="16" spans="1:19" x14ac:dyDescent="0.2">
      <c r="A16" s="30" t="str">
        <f t="shared" si="1"/>
        <v/>
      </c>
      <c r="B16" s="65"/>
      <c r="C16" s="4"/>
      <c r="D16" s="69"/>
      <c r="E16" s="6"/>
      <c r="F16" s="19"/>
      <c r="G16" s="102"/>
      <c r="H16" s="81"/>
      <c r="I16" s="15"/>
      <c r="J16" s="13"/>
      <c r="K16" s="81"/>
      <c r="L16" s="5"/>
      <c r="M16" s="5"/>
      <c r="N16" s="5"/>
      <c r="O16" s="5"/>
      <c r="P16" s="7"/>
      <c r="Q16" s="17">
        <f t="shared" si="0"/>
        <v>0</v>
      </c>
      <c r="R16" s="13">
        <f t="shared" si="3"/>
        <v>0</v>
      </c>
      <c r="S16" s="91"/>
    </row>
    <row r="17" spans="1:19" x14ac:dyDescent="0.2">
      <c r="A17" s="30" t="str">
        <f t="shared" si="1"/>
        <v/>
      </c>
      <c r="B17" s="65"/>
      <c r="C17" s="4"/>
      <c r="D17" s="69"/>
      <c r="E17" s="6"/>
      <c r="F17" s="19"/>
      <c r="G17" s="102"/>
      <c r="H17" s="81"/>
      <c r="I17" s="15"/>
      <c r="J17" s="13"/>
      <c r="K17" s="81"/>
      <c r="L17" s="5"/>
      <c r="M17" s="5"/>
      <c r="N17" s="5"/>
      <c r="O17" s="5"/>
      <c r="P17" s="7"/>
      <c r="Q17" s="17">
        <f t="shared" si="0"/>
        <v>0</v>
      </c>
      <c r="R17" s="13">
        <f t="shared" si="3"/>
        <v>0</v>
      </c>
      <c r="S17" s="91"/>
    </row>
    <row r="18" spans="1:19" x14ac:dyDescent="0.2">
      <c r="A18" s="30" t="str">
        <f t="shared" si="1"/>
        <v/>
      </c>
      <c r="B18" s="65"/>
      <c r="C18" s="4"/>
      <c r="D18" s="69"/>
      <c r="E18" s="6"/>
      <c r="F18" s="19"/>
      <c r="G18" s="102"/>
      <c r="H18" s="81"/>
      <c r="I18" s="15"/>
      <c r="J18" s="13"/>
      <c r="K18" s="81"/>
      <c r="L18" s="5"/>
      <c r="M18" s="5"/>
      <c r="N18" s="5"/>
      <c r="O18" s="5"/>
      <c r="P18" s="7"/>
      <c r="Q18" s="17">
        <f t="shared" si="0"/>
        <v>0</v>
      </c>
      <c r="R18" s="13">
        <f t="shared" si="3"/>
        <v>0</v>
      </c>
      <c r="S18" s="91"/>
    </row>
    <row r="19" spans="1:19" x14ac:dyDescent="0.2">
      <c r="A19" s="30" t="str">
        <f t="shared" si="1"/>
        <v/>
      </c>
      <c r="B19" s="65"/>
      <c r="C19" s="4"/>
      <c r="D19" s="69"/>
      <c r="E19" s="6"/>
      <c r="F19" s="19"/>
      <c r="G19" s="102"/>
      <c r="H19" s="81"/>
      <c r="I19" s="15"/>
      <c r="J19" s="13"/>
      <c r="K19" s="81"/>
      <c r="L19" s="5"/>
      <c r="M19" s="5"/>
      <c r="N19" s="5"/>
      <c r="O19" s="5"/>
      <c r="P19" s="7"/>
      <c r="Q19" s="17">
        <f t="shared" si="0"/>
        <v>0</v>
      </c>
      <c r="R19" s="13">
        <f t="shared" si="3"/>
        <v>0</v>
      </c>
      <c r="S19" s="91"/>
    </row>
    <row r="20" spans="1:19" x14ac:dyDescent="0.2">
      <c r="A20" s="30" t="str">
        <f t="shared" si="1"/>
        <v/>
      </c>
      <c r="B20" s="65"/>
      <c r="C20" s="4"/>
      <c r="D20" s="69"/>
      <c r="E20" s="6"/>
      <c r="F20" s="19"/>
      <c r="G20" s="102"/>
      <c r="H20" s="81"/>
      <c r="I20" s="15"/>
      <c r="J20" s="13"/>
      <c r="K20" s="81"/>
      <c r="L20" s="5"/>
      <c r="M20" s="5"/>
      <c r="N20" s="5"/>
      <c r="O20" s="5"/>
      <c r="P20" s="7"/>
      <c r="Q20" s="17">
        <f t="shared" si="0"/>
        <v>0</v>
      </c>
      <c r="R20" s="13">
        <f t="shared" si="3"/>
        <v>0</v>
      </c>
      <c r="S20" s="91"/>
    </row>
    <row r="21" spans="1:19" x14ac:dyDescent="0.2">
      <c r="A21" s="30" t="str">
        <f t="shared" si="1"/>
        <v/>
      </c>
      <c r="B21" s="65"/>
      <c r="C21" s="4"/>
      <c r="D21" s="69"/>
      <c r="E21" s="6"/>
      <c r="F21" s="19"/>
      <c r="G21" s="102"/>
      <c r="H21" s="81"/>
      <c r="I21" s="15"/>
      <c r="J21" s="13"/>
      <c r="K21" s="81"/>
      <c r="L21" s="5"/>
      <c r="M21" s="5"/>
      <c r="N21" s="5"/>
      <c r="O21" s="5"/>
      <c r="P21" s="7"/>
      <c r="Q21" s="17">
        <f t="shared" si="0"/>
        <v>0</v>
      </c>
      <c r="R21" s="13">
        <f t="shared" si="3"/>
        <v>0</v>
      </c>
      <c r="S21" s="91"/>
    </row>
    <row r="22" spans="1:19" x14ac:dyDescent="0.2">
      <c r="A22" s="30" t="str">
        <f t="shared" si="1"/>
        <v/>
      </c>
      <c r="B22" s="65"/>
      <c r="C22" s="4"/>
      <c r="D22" s="69"/>
      <c r="E22" s="6"/>
      <c r="F22" s="19"/>
      <c r="G22" s="102"/>
      <c r="H22" s="81"/>
      <c r="I22" s="15"/>
      <c r="J22" s="13"/>
      <c r="K22" s="81"/>
      <c r="L22" s="5"/>
      <c r="M22" s="5"/>
      <c r="N22" s="5"/>
      <c r="O22" s="5"/>
      <c r="P22" s="7"/>
      <c r="Q22" s="17">
        <f t="shared" si="0"/>
        <v>0</v>
      </c>
      <c r="R22" s="13">
        <f t="shared" si="3"/>
        <v>0</v>
      </c>
      <c r="S22" s="91"/>
    </row>
    <row r="23" spans="1:19" x14ac:dyDescent="0.2">
      <c r="A23" s="30" t="str">
        <f t="shared" si="1"/>
        <v/>
      </c>
      <c r="B23" s="65"/>
      <c r="C23" s="4"/>
      <c r="D23" s="69"/>
      <c r="E23" s="6"/>
      <c r="F23" s="19"/>
      <c r="G23" s="102"/>
      <c r="H23" s="81"/>
      <c r="I23" s="15"/>
      <c r="J23" s="13"/>
      <c r="K23" s="81"/>
      <c r="L23" s="5"/>
      <c r="M23" s="5"/>
      <c r="N23" s="5"/>
      <c r="O23" s="5"/>
      <c r="P23" s="7"/>
      <c r="Q23" s="17">
        <f t="shared" si="0"/>
        <v>0</v>
      </c>
      <c r="R23" s="13">
        <f t="shared" si="3"/>
        <v>0</v>
      </c>
      <c r="S23" s="91"/>
    </row>
    <row r="24" spans="1:19" x14ac:dyDescent="0.2">
      <c r="A24" s="30" t="str">
        <f t="shared" si="1"/>
        <v/>
      </c>
      <c r="B24" s="65"/>
      <c r="C24" s="4"/>
      <c r="D24" s="69"/>
      <c r="E24" s="6"/>
      <c r="F24" s="19"/>
      <c r="G24" s="102"/>
      <c r="H24" s="81"/>
      <c r="I24" s="15"/>
      <c r="J24" s="13"/>
      <c r="K24" s="81"/>
      <c r="L24" s="5"/>
      <c r="M24" s="5"/>
      <c r="N24" s="5"/>
      <c r="O24" s="5"/>
      <c r="P24" s="7"/>
      <c r="Q24" s="17">
        <f t="shared" si="0"/>
        <v>0</v>
      </c>
      <c r="R24" s="13">
        <f t="shared" si="3"/>
        <v>0</v>
      </c>
      <c r="S24" s="91"/>
    </row>
    <row r="25" spans="1:19" x14ac:dyDescent="0.2">
      <c r="A25" s="30" t="str">
        <f t="shared" si="1"/>
        <v/>
      </c>
      <c r="B25" s="65"/>
      <c r="C25" s="4"/>
      <c r="D25" s="69"/>
      <c r="E25" s="6"/>
      <c r="F25" s="19"/>
      <c r="G25" s="102"/>
      <c r="H25" s="81"/>
      <c r="I25" s="15"/>
      <c r="J25" s="13"/>
      <c r="K25" s="81"/>
      <c r="L25" s="5"/>
      <c r="M25" s="5"/>
      <c r="N25" s="5"/>
      <c r="O25" s="5"/>
      <c r="P25" s="7"/>
      <c r="Q25" s="17">
        <f t="shared" si="0"/>
        <v>0</v>
      </c>
      <c r="R25" s="13">
        <f t="shared" si="3"/>
        <v>0</v>
      </c>
      <c r="S25" s="91"/>
    </row>
    <row r="26" spans="1:19" x14ac:dyDescent="0.2">
      <c r="A26" s="30" t="str">
        <f t="shared" si="1"/>
        <v/>
      </c>
      <c r="B26" s="65"/>
      <c r="C26" s="4"/>
      <c r="D26" s="69"/>
      <c r="E26" s="6"/>
      <c r="F26" s="19"/>
      <c r="G26" s="102"/>
      <c r="H26" s="81"/>
      <c r="I26" s="15"/>
      <c r="J26" s="13"/>
      <c r="K26" s="81"/>
      <c r="L26" s="5"/>
      <c r="M26" s="5"/>
      <c r="N26" s="5"/>
      <c r="O26" s="5"/>
      <c r="P26" s="7"/>
      <c r="Q26" s="17">
        <f t="shared" si="0"/>
        <v>0</v>
      </c>
      <c r="R26" s="13">
        <f t="shared" si="3"/>
        <v>0</v>
      </c>
      <c r="S26" s="91"/>
    </row>
    <row r="27" spans="1:19" x14ac:dyDescent="0.2">
      <c r="A27" s="30" t="str">
        <f t="shared" si="1"/>
        <v/>
      </c>
      <c r="B27" s="65"/>
      <c r="C27" s="4"/>
      <c r="D27" s="69"/>
      <c r="E27" s="6"/>
      <c r="F27" s="19"/>
      <c r="G27" s="102"/>
      <c r="H27" s="81"/>
      <c r="I27" s="15"/>
      <c r="J27" s="13"/>
      <c r="K27" s="81"/>
      <c r="L27" s="5"/>
      <c r="M27" s="5"/>
      <c r="N27" s="5"/>
      <c r="O27" s="5"/>
      <c r="P27" s="7"/>
      <c r="Q27" s="17">
        <f t="shared" si="0"/>
        <v>0</v>
      </c>
      <c r="R27" s="13">
        <f t="shared" si="3"/>
        <v>0</v>
      </c>
      <c r="S27" s="91"/>
    </row>
    <row r="28" spans="1:19" x14ac:dyDescent="0.2">
      <c r="A28" s="30" t="str">
        <f t="shared" si="1"/>
        <v/>
      </c>
      <c r="B28" s="65"/>
      <c r="C28" s="4"/>
      <c r="D28" s="69"/>
      <c r="E28" s="6"/>
      <c r="F28" s="19"/>
      <c r="G28" s="102"/>
      <c r="H28" s="81"/>
      <c r="I28" s="15"/>
      <c r="J28" s="13"/>
      <c r="K28" s="81"/>
      <c r="L28" s="5"/>
      <c r="M28" s="5"/>
      <c r="N28" s="5"/>
      <c r="O28" s="5"/>
      <c r="P28" s="7"/>
      <c r="Q28" s="17">
        <f t="shared" si="0"/>
        <v>0</v>
      </c>
      <c r="R28" s="13">
        <f t="shared" si="3"/>
        <v>0</v>
      </c>
      <c r="S28" s="91"/>
    </row>
    <row r="29" spans="1:19" x14ac:dyDescent="0.2">
      <c r="A29" s="30" t="str">
        <f t="shared" si="1"/>
        <v/>
      </c>
      <c r="B29" s="65"/>
      <c r="C29" s="4"/>
      <c r="D29" s="69"/>
      <c r="E29" s="6"/>
      <c r="F29" s="19"/>
      <c r="G29" s="102"/>
      <c r="H29" s="81"/>
      <c r="I29" s="15"/>
      <c r="J29" s="13"/>
      <c r="K29" s="81"/>
      <c r="L29" s="5"/>
      <c r="M29" s="5"/>
      <c r="N29" s="5"/>
      <c r="O29" s="5"/>
      <c r="P29" s="7"/>
      <c r="Q29" s="17">
        <f t="shared" si="0"/>
        <v>0</v>
      </c>
      <c r="R29" s="13">
        <f t="shared" si="3"/>
        <v>0</v>
      </c>
      <c r="S29" s="91"/>
    </row>
    <row r="30" spans="1:19" x14ac:dyDescent="0.2">
      <c r="A30" s="30" t="str">
        <f t="shared" si="1"/>
        <v/>
      </c>
      <c r="B30" s="65"/>
      <c r="C30" s="4"/>
      <c r="D30" s="69"/>
      <c r="E30" s="6"/>
      <c r="F30" s="19"/>
      <c r="G30" s="102"/>
      <c r="H30" s="81"/>
      <c r="I30" s="15"/>
      <c r="J30" s="13"/>
      <c r="K30" s="81"/>
      <c r="L30" s="5"/>
      <c r="M30" s="5"/>
      <c r="N30" s="5"/>
      <c r="O30" s="5"/>
      <c r="P30" s="7"/>
      <c r="Q30" s="17">
        <f t="shared" si="0"/>
        <v>0</v>
      </c>
      <c r="R30" s="13">
        <f t="shared" si="3"/>
        <v>0</v>
      </c>
      <c r="S30" s="91"/>
    </row>
    <row r="31" spans="1:19" x14ac:dyDescent="0.2">
      <c r="A31" s="30" t="str">
        <f t="shared" si="1"/>
        <v/>
      </c>
      <c r="B31" s="65"/>
      <c r="C31" s="4"/>
      <c r="D31" s="69"/>
      <c r="E31" s="6"/>
      <c r="F31" s="19"/>
      <c r="G31" s="102"/>
      <c r="H31" s="81"/>
      <c r="I31" s="15"/>
      <c r="J31" s="13"/>
      <c r="K31" s="81"/>
      <c r="L31" s="5"/>
      <c r="M31" s="5"/>
      <c r="N31" s="5"/>
      <c r="O31" s="5"/>
      <c r="P31" s="7"/>
      <c r="Q31" s="17">
        <f t="shared" si="0"/>
        <v>0</v>
      </c>
      <c r="R31" s="13">
        <f t="shared" si="3"/>
        <v>0</v>
      </c>
      <c r="S31" s="91"/>
    </row>
    <row r="32" spans="1:19" x14ac:dyDescent="0.2">
      <c r="A32" s="30" t="str">
        <f t="shared" si="1"/>
        <v/>
      </c>
      <c r="B32" s="65"/>
      <c r="C32" s="4"/>
      <c r="D32" s="69"/>
      <c r="E32" s="6"/>
      <c r="F32" s="19"/>
      <c r="G32" s="102"/>
      <c r="H32" s="81"/>
      <c r="I32" s="15"/>
      <c r="J32" s="13"/>
      <c r="K32" s="81"/>
      <c r="L32" s="5"/>
      <c r="M32" s="5"/>
      <c r="N32" s="5"/>
      <c r="O32" s="5"/>
      <c r="P32" s="7"/>
      <c r="Q32" s="17">
        <f t="shared" si="0"/>
        <v>0</v>
      </c>
      <c r="R32" s="13">
        <f t="shared" si="3"/>
        <v>0</v>
      </c>
      <c r="S32" s="91"/>
    </row>
    <row r="33" spans="1:19" x14ac:dyDescent="0.2">
      <c r="A33" s="30" t="str">
        <f t="shared" si="1"/>
        <v/>
      </c>
      <c r="B33" s="65"/>
      <c r="C33" s="4"/>
      <c r="D33" s="69"/>
      <c r="E33" s="6"/>
      <c r="F33" s="19"/>
      <c r="G33" s="102"/>
      <c r="H33" s="81"/>
      <c r="I33" s="15"/>
      <c r="J33" s="13"/>
      <c r="K33" s="81"/>
      <c r="L33" s="5"/>
      <c r="M33" s="5"/>
      <c r="N33" s="5"/>
      <c r="O33" s="5"/>
      <c r="P33" s="7"/>
      <c r="Q33" s="17">
        <f t="shared" si="0"/>
        <v>0</v>
      </c>
      <c r="R33" s="13">
        <f t="shared" si="3"/>
        <v>0</v>
      </c>
      <c r="S33" s="91"/>
    </row>
    <row r="34" spans="1:19" x14ac:dyDescent="0.2">
      <c r="A34" s="30" t="str">
        <f t="shared" si="1"/>
        <v/>
      </c>
      <c r="B34" s="65"/>
      <c r="C34" s="4"/>
      <c r="D34" s="69"/>
      <c r="E34" s="6"/>
      <c r="F34" s="19"/>
      <c r="G34" s="102"/>
      <c r="H34" s="81"/>
      <c r="I34" s="15"/>
      <c r="J34" s="13"/>
      <c r="K34" s="81"/>
      <c r="L34" s="5"/>
      <c r="M34" s="5"/>
      <c r="N34" s="5"/>
      <c r="O34" s="5"/>
      <c r="P34" s="7"/>
      <c r="Q34" s="17">
        <f t="shared" si="0"/>
        <v>0</v>
      </c>
      <c r="R34" s="13">
        <f t="shared" si="3"/>
        <v>0</v>
      </c>
      <c r="S34" s="91"/>
    </row>
    <row r="35" spans="1:19" x14ac:dyDescent="0.2">
      <c r="A35" s="30" t="str">
        <f t="shared" si="1"/>
        <v/>
      </c>
      <c r="B35" s="65"/>
      <c r="C35" s="4"/>
      <c r="D35" s="69"/>
      <c r="E35" s="6"/>
      <c r="F35" s="19"/>
      <c r="G35" s="102"/>
      <c r="H35" s="81"/>
      <c r="I35" s="15"/>
      <c r="J35" s="13"/>
      <c r="K35" s="81"/>
      <c r="L35" s="5"/>
      <c r="M35" s="5"/>
      <c r="N35" s="5"/>
      <c r="O35" s="5"/>
      <c r="P35" s="7"/>
      <c r="Q35" s="17">
        <f t="shared" si="0"/>
        <v>0</v>
      </c>
      <c r="R35" s="13">
        <f t="shared" si="3"/>
        <v>0</v>
      </c>
      <c r="S35" s="91"/>
    </row>
    <row r="36" spans="1:19" x14ac:dyDescent="0.2">
      <c r="A36" s="30" t="str">
        <f t="shared" si="1"/>
        <v/>
      </c>
      <c r="B36" s="65"/>
      <c r="C36" s="4"/>
      <c r="D36" s="69"/>
      <c r="E36" s="6"/>
      <c r="F36" s="19"/>
      <c r="G36" s="102"/>
      <c r="H36" s="81"/>
      <c r="I36" s="15"/>
      <c r="J36" s="13"/>
      <c r="K36" s="81"/>
      <c r="L36" s="5"/>
      <c r="M36" s="5"/>
      <c r="N36" s="5"/>
      <c r="O36" s="5"/>
      <c r="P36" s="7"/>
      <c r="Q36" s="17">
        <f t="shared" si="0"/>
        <v>0</v>
      </c>
      <c r="R36" s="13">
        <f t="shared" si="3"/>
        <v>0</v>
      </c>
      <c r="S36" s="91"/>
    </row>
    <row r="37" spans="1:19" x14ac:dyDescent="0.2">
      <c r="A37" s="30" t="str">
        <f t="shared" si="1"/>
        <v/>
      </c>
      <c r="B37" s="65"/>
      <c r="C37" s="4"/>
      <c r="D37" s="69"/>
      <c r="E37" s="6"/>
      <c r="F37" s="19"/>
      <c r="G37" s="102"/>
      <c r="H37" s="81"/>
      <c r="I37" s="15"/>
      <c r="J37" s="13"/>
      <c r="K37" s="81"/>
      <c r="L37" s="5"/>
      <c r="M37" s="5"/>
      <c r="N37" s="5"/>
      <c r="O37" s="5"/>
      <c r="P37" s="7"/>
      <c r="Q37" s="17">
        <f t="shared" si="0"/>
        <v>0</v>
      </c>
      <c r="R37" s="13">
        <f t="shared" si="3"/>
        <v>0</v>
      </c>
      <c r="S37" s="91"/>
    </row>
    <row r="38" spans="1:19" x14ac:dyDescent="0.2">
      <c r="A38" s="30" t="str">
        <f t="shared" si="1"/>
        <v/>
      </c>
      <c r="B38" s="65"/>
      <c r="C38" s="4"/>
      <c r="D38" s="69"/>
      <c r="E38" s="6"/>
      <c r="F38" s="19"/>
      <c r="G38" s="102"/>
      <c r="H38" s="81"/>
      <c r="I38" s="15"/>
      <c r="J38" s="13"/>
      <c r="K38" s="81"/>
      <c r="L38" s="5"/>
      <c r="M38" s="5"/>
      <c r="N38" s="5"/>
      <c r="O38" s="5"/>
      <c r="P38" s="7"/>
      <c r="Q38" s="17">
        <f t="shared" ref="Q38:Q69" si="4">SUM(H38:P38)</f>
        <v>0</v>
      </c>
      <c r="R38" s="13">
        <f t="shared" si="3"/>
        <v>0</v>
      </c>
      <c r="S38" s="91"/>
    </row>
    <row r="39" spans="1:19" x14ac:dyDescent="0.2">
      <c r="A39" s="30" t="str">
        <f t="shared" si="1"/>
        <v/>
      </c>
      <c r="B39" s="65"/>
      <c r="C39" s="4"/>
      <c r="D39" s="69"/>
      <c r="E39" s="6"/>
      <c r="F39" s="19"/>
      <c r="G39" s="102"/>
      <c r="H39" s="81"/>
      <c r="I39" s="15"/>
      <c r="J39" s="13"/>
      <c r="K39" s="81"/>
      <c r="L39" s="5"/>
      <c r="M39" s="5"/>
      <c r="N39" s="5"/>
      <c r="O39" s="5"/>
      <c r="P39" s="7"/>
      <c r="Q39" s="17">
        <f t="shared" si="4"/>
        <v>0</v>
      </c>
      <c r="R39" s="13">
        <f t="shared" si="3"/>
        <v>0</v>
      </c>
      <c r="S39" s="91"/>
    </row>
    <row r="40" spans="1:19" x14ac:dyDescent="0.2">
      <c r="A40" s="30" t="str">
        <f t="shared" si="1"/>
        <v/>
      </c>
      <c r="B40" s="65"/>
      <c r="C40" s="4"/>
      <c r="D40" s="69"/>
      <c r="E40" s="6"/>
      <c r="F40" s="19"/>
      <c r="G40" s="102"/>
      <c r="H40" s="81"/>
      <c r="I40" s="15"/>
      <c r="J40" s="13"/>
      <c r="K40" s="81"/>
      <c r="L40" s="5"/>
      <c r="M40" s="5"/>
      <c r="N40" s="5"/>
      <c r="O40" s="5"/>
      <c r="P40" s="7"/>
      <c r="Q40" s="17">
        <f t="shared" si="4"/>
        <v>0</v>
      </c>
      <c r="R40" s="13">
        <f t="shared" si="3"/>
        <v>0</v>
      </c>
      <c r="S40" s="91"/>
    </row>
    <row r="41" spans="1:19" x14ac:dyDescent="0.2">
      <c r="A41" s="30" t="str">
        <f t="shared" si="1"/>
        <v/>
      </c>
      <c r="B41" s="65"/>
      <c r="C41" s="4"/>
      <c r="D41" s="69"/>
      <c r="E41" s="6"/>
      <c r="F41" s="19"/>
      <c r="G41" s="102"/>
      <c r="H41" s="81"/>
      <c r="I41" s="15"/>
      <c r="J41" s="13"/>
      <c r="K41" s="81"/>
      <c r="L41" s="5"/>
      <c r="M41" s="5"/>
      <c r="N41" s="5"/>
      <c r="O41" s="5"/>
      <c r="P41" s="7"/>
      <c r="Q41" s="17">
        <f t="shared" si="4"/>
        <v>0</v>
      </c>
      <c r="R41" s="13">
        <f t="shared" si="3"/>
        <v>0</v>
      </c>
      <c r="S41" s="91"/>
    </row>
    <row r="42" spans="1:19" x14ac:dyDescent="0.2">
      <c r="A42" s="30" t="str">
        <f t="shared" si="1"/>
        <v/>
      </c>
      <c r="B42" s="65"/>
      <c r="C42" s="4"/>
      <c r="D42" s="69"/>
      <c r="E42" s="6"/>
      <c r="F42" s="19"/>
      <c r="G42" s="102"/>
      <c r="H42" s="81"/>
      <c r="I42" s="15"/>
      <c r="J42" s="13"/>
      <c r="K42" s="81"/>
      <c r="L42" s="5"/>
      <c r="M42" s="5"/>
      <c r="N42" s="5"/>
      <c r="O42" s="5"/>
      <c r="P42" s="7"/>
      <c r="Q42" s="17">
        <f t="shared" si="4"/>
        <v>0</v>
      </c>
      <c r="R42" s="13">
        <f t="shared" si="3"/>
        <v>0</v>
      </c>
      <c r="S42" s="91"/>
    </row>
    <row r="43" spans="1:19" x14ac:dyDescent="0.2">
      <c r="A43" s="30" t="str">
        <f t="shared" si="1"/>
        <v/>
      </c>
      <c r="B43" s="65"/>
      <c r="C43" s="4"/>
      <c r="D43" s="69"/>
      <c r="E43" s="6"/>
      <c r="F43" s="19"/>
      <c r="G43" s="102"/>
      <c r="H43" s="81"/>
      <c r="I43" s="15"/>
      <c r="J43" s="13"/>
      <c r="K43" s="81"/>
      <c r="L43" s="5"/>
      <c r="M43" s="5"/>
      <c r="N43" s="5"/>
      <c r="O43" s="5"/>
      <c r="P43" s="7"/>
      <c r="Q43" s="17">
        <f t="shared" si="4"/>
        <v>0</v>
      </c>
      <c r="R43" s="13">
        <f t="shared" si="3"/>
        <v>0</v>
      </c>
      <c r="S43" s="91"/>
    </row>
    <row r="44" spans="1:19" x14ac:dyDescent="0.2">
      <c r="A44" s="30" t="str">
        <f t="shared" si="1"/>
        <v/>
      </c>
      <c r="B44" s="65"/>
      <c r="C44" s="4"/>
      <c r="D44" s="69"/>
      <c r="E44" s="6"/>
      <c r="F44" s="19"/>
      <c r="G44" s="102"/>
      <c r="H44" s="81"/>
      <c r="I44" s="15"/>
      <c r="J44" s="13"/>
      <c r="K44" s="81"/>
      <c r="L44" s="5"/>
      <c r="M44" s="5"/>
      <c r="N44" s="5"/>
      <c r="O44" s="5"/>
      <c r="P44" s="7"/>
      <c r="Q44" s="17">
        <f t="shared" si="4"/>
        <v>0</v>
      </c>
      <c r="R44" s="13">
        <f t="shared" si="3"/>
        <v>0</v>
      </c>
      <c r="S44" s="91"/>
    </row>
    <row r="45" spans="1:19" x14ac:dyDescent="0.2">
      <c r="A45" s="30" t="str">
        <f t="shared" si="1"/>
        <v/>
      </c>
      <c r="B45" s="65"/>
      <c r="C45" s="4"/>
      <c r="D45" s="69"/>
      <c r="E45" s="6"/>
      <c r="F45" s="19"/>
      <c r="G45" s="102"/>
      <c r="H45" s="81"/>
      <c r="I45" s="15"/>
      <c r="J45" s="13"/>
      <c r="K45" s="81"/>
      <c r="L45" s="5"/>
      <c r="M45" s="5"/>
      <c r="N45" s="5"/>
      <c r="O45" s="5"/>
      <c r="P45" s="7"/>
      <c r="Q45" s="17">
        <f t="shared" si="4"/>
        <v>0</v>
      </c>
      <c r="R45" s="13">
        <f t="shared" si="3"/>
        <v>0</v>
      </c>
      <c r="S45" s="91"/>
    </row>
    <row r="46" spans="1:19" x14ac:dyDescent="0.2">
      <c r="A46" s="30" t="str">
        <f t="shared" si="1"/>
        <v/>
      </c>
      <c r="B46" s="65"/>
      <c r="C46" s="4"/>
      <c r="D46" s="69"/>
      <c r="E46" s="6"/>
      <c r="F46" s="19"/>
      <c r="G46" s="102"/>
      <c r="H46" s="81"/>
      <c r="I46" s="15"/>
      <c r="J46" s="13"/>
      <c r="K46" s="81"/>
      <c r="L46" s="5"/>
      <c r="M46" s="5"/>
      <c r="N46" s="5"/>
      <c r="O46" s="5"/>
      <c r="P46" s="7"/>
      <c r="Q46" s="17">
        <f t="shared" si="4"/>
        <v>0</v>
      </c>
      <c r="R46" s="13">
        <f t="shared" si="3"/>
        <v>0</v>
      </c>
      <c r="S46" s="91"/>
    </row>
    <row r="47" spans="1:19" x14ac:dyDescent="0.2">
      <c r="A47" s="30" t="str">
        <f t="shared" si="1"/>
        <v/>
      </c>
      <c r="B47" s="65"/>
      <c r="C47" s="4"/>
      <c r="D47" s="69"/>
      <c r="E47" s="6"/>
      <c r="F47" s="19"/>
      <c r="G47" s="102"/>
      <c r="H47" s="81"/>
      <c r="I47" s="15"/>
      <c r="J47" s="13"/>
      <c r="K47" s="81"/>
      <c r="L47" s="5"/>
      <c r="M47" s="5"/>
      <c r="N47" s="5"/>
      <c r="O47" s="5"/>
      <c r="P47" s="7"/>
      <c r="Q47" s="17">
        <f t="shared" si="4"/>
        <v>0</v>
      </c>
      <c r="R47" s="13">
        <f t="shared" si="3"/>
        <v>0</v>
      </c>
      <c r="S47" s="91"/>
    </row>
    <row r="48" spans="1:19" x14ac:dyDescent="0.2">
      <c r="A48" s="30" t="str">
        <f t="shared" si="1"/>
        <v/>
      </c>
      <c r="B48" s="65"/>
      <c r="C48" s="4"/>
      <c r="D48" s="69"/>
      <c r="E48" s="6"/>
      <c r="F48" s="19"/>
      <c r="G48" s="102"/>
      <c r="H48" s="81"/>
      <c r="I48" s="15"/>
      <c r="J48" s="13"/>
      <c r="K48" s="81"/>
      <c r="L48" s="5"/>
      <c r="M48" s="5"/>
      <c r="N48" s="5"/>
      <c r="O48" s="5"/>
      <c r="P48" s="7"/>
      <c r="Q48" s="17">
        <f t="shared" si="4"/>
        <v>0</v>
      </c>
      <c r="R48" s="13">
        <f t="shared" si="3"/>
        <v>0</v>
      </c>
      <c r="S48" s="91"/>
    </row>
    <row r="49" spans="1:19" x14ac:dyDescent="0.2">
      <c r="A49" s="30" t="str">
        <f t="shared" si="1"/>
        <v/>
      </c>
      <c r="B49" s="65"/>
      <c r="C49" s="4"/>
      <c r="D49" s="69"/>
      <c r="E49" s="6"/>
      <c r="F49" s="19"/>
      <c r="G49" s="102"/>
      <c r="H49" s="81"/>
      <c r="I49" s="15"/>
      <c r="J49" s="13"/>
      <c r="K49" s="81"/>
      <c r="L49" s="5"/>
      <c r="M49" s="5"/>
      <c r="N49" s="5"/>
      <c r="O49" s="5"/>
      <c r="P49" s="7"/>
      <c r="Q49" s="17">
        <f t="shared" si="4"/>
        <v>0</v>
      </c>
      <c r="R49" s="13">
        <f t="shared" si="3"/>
        <v>0</v>
      </c>
      <c r="S49" s="91"/>
    </row>
    <row r="50" spans="1:19" x14ac:dyDescent="0.2">
      <c r="A50" s="30" t="str">
        <f t="shared" si="1"/>
        <v/>
      </c>
      <c r="B50" s="65"/>
      <c r="C50" s="4"/>
      <c r="D50" s="69"/>
      <c r="E50" s="6"/>
      <c r="F50" s="19"/>
      <c r="G50" s="102"/>
      <c r="H50" s="81"/>
      <c r="I50" s="15"/>
      <c r="J50" s="13"/>
      <c r="K50" s="81"/>
      <c r="L50" s="5"/>
      <c r="M50" s="5"/>
      <c r="N50" s="5"/>
      <c r="O50" s="5"/>
      <c r="P50" s="7"/>
      <c r="Q50" s="17">
        <f t="shared" si="4"/>
        <v>0</v>
      </c>
      <c r="R50" s="13">
        <f t="shared" si="3"/>
        <v>0</v>
      </c>
      <c r="S50" s="91"/>
    </row>
    <row r="51" spans="1:19" x14ac:dyDescent="0.2">
      <c r="A51" s="30" t="str">
        <f t="shared" si="1"/>
        <v/>
      </c>
      <c r="B51" s="65"/>
      <c r="C51" s="4"/>
      <c r="D51" s="69"/>
      <c r="E51" s="6"/>
      <c r="F51" s="19"/>
      <c r="G51" s="102"/>
      <c r="H51" s="81"/>
      <c r="I51" s="15"/>
      <c r="J51" s="13"/>
      <c r="K51" s="81"/>
      <c r="L51" s="5"/>
      <c r="M51" s="5"/>
      <c r="N51" s="5"/>
      <c r="O51" s="5"/>
      <c r="P51" s="7"/>
      <c r="Q51" s="17">
        <f t="shared" si="4"/>
        <v>0</v>
      </c>
      <c r="R51" s="13">
        <f t="shared" si="3"/>
        <v>0</v>
      </c>
      <c r="S51" s="91"/>
    </row>
    <row r="52" spans="1:19" x14ac:dyDescent="0.2">
      <c r="A52" s="30" t="str">
        <f t="shared" si="1"/>
        <v/>
      </c>
      <c r="B52" s="65"/>
      <c r="C52" s="4"/>
      <c r="D52" s="69"/>
      <c r="E52" s="6"/>
      <c r="F52" s="19"/>
      <c r="G52" s="102"/>
      <c r="H52" s="81"/>
      <c r="I52" s="15"/>
      <c r="J52" s="13"/>
      <c r="K52" s="81"/>
      <c r="L52" s="5"/>
      <c r="M52" s="5"/>
      <c r="N52" s="5"/>
      <c r="O52" s="5"/>
      <c r="P52" s="7"/>
      <c r="Q52" s="17">
        <f t="shared" si="4"/>
        <v>0</v>
      </c>
      <c r="R52" s="13">
        <f t="shared" si="3"/>
        <v>0</v>
      </c>
      <c r="S52" s="91"/>
    </row>
    <row r="53" spans="1:19" x14ac:dyDescent="0.2">
      <c r="A53" s="30" t="str">
        <f t="shared" si="1"/>
        <v/>
      </c>
      <c r="B53" s="65"/>
      <c r="C53" s="4"/>
      <c r="D53" s="69"/>
      <c r="E53" s="6"/>
      <c r="F53" s="19"/>
      <c r="G53" s="102"/>
      <c r="H53" s="81"/>
      <c r="I53" s="15"/>
      <c r="J53" s="13"/>
      <c r="K53" s="81"/>
      <c r="L53" s="5"/>
      <c r="M53" s="5"/>
      <c r="N53" s="5"/>
      <c r="O53" s="5"/>
      <c r="P53" s="7"/>
      <c r="Q53" s="17">
        <f t="shared" si="4"/>
        <v>0</v>
      </c>
      <c r="R53" s="13">
        <f t="shared" si="3"/>
        <v>0</v>
      </c>
      <c r="S53" s="91"/>
    </row>
    <row r="54" spans="1:19" x14ac:dyDescent="0.2">
      <c r="A54" s="30" t="str">
        <f t="shared" si="1"/>
        <v/>
      </c>
      <c r="B54" s="65"/>
      <c r="C54" s="4"/>
      <c r="D54" s="69"/>
      <c r="E54" s="6"/>
      <c r="F54" s="19"/>
      <c r="G54" s="102"/>
      <c r="H54" s="81"/>
      <c r="I54" s="15"/>
      <c r="J54" s="13"/>
      <c r="K54" s="81"/>
      <c r="L54" s="5"/>
      <c r="M54" s="5"/>
      <c r="N54" s="5"/>
      <c r="O54" s="5"/>
      <c r="P54" s="7"/>
      <c r="Q54" s="17">
        <f t="shared" si="4"/>
        <v>0</v>
      </c>
      <c r="R54" s="13">
        <f t="shared" si="3"/>
        <v>0</v>
      </c>
      <c r="S54" s="91"/>
    </row>
    <row r="55" spans="1:19" x14ac:dyDescent="0.2">
      <c r="A55" s="30" t="str">
        <f t="shared" si="1"/>
        <v/>
      </c>
      <c r="B55" s="65"/>
      <c r="C55" s="4"/>
      <c r="D55" s="69"/>
      <c r="E55" s="6"/>
      <c r="F55" s="19"/>
      <c r="G55" s="102"/>
      <c r="H55" s="81"/>
      <c r="I55" s="15"/>
      <c r="J55" s="13"/>
      <c r="K55" s="81"/>
      <c r="L55" s="5"/>
      <c r="M55" s="5"/>
      <c r="N55" s="5"/>
      <c r="O55" s="5"/>
      <c r="P55" s="7"/>
      <c r="Q55" s="17">
        <f t="shared" si="4"/>
        <v>0</v>
      </c>
      <c r="R55" s="13">
        <f t="shared" si="3"/>
        <v>0</v>
      </c>
      <c r="S55" s="91"/>
    </row>
    <row r="56" spans="1:19" x14ac:dyDescent="0.2">
      <c r="A56" s="30" t="str">
        <f t="shared" si="1"/>
        <v/>
      </c>
      <c r="B56" s="65"/>
      <c r="C56" s="4"/>
      <c r="D56" s="69"/>
      <c r="E56" s="6"/>
      <c r="F56" s="19"/>
      <c r="G56" s="102"/>
      <c r="H56" s="81"/>
      <c r="I56" s="15"/>
      <c r="J56" s="13"/>
      <c r="K56" s="81"/>
      <c r="L56" s="5"/>
      <c r="M56" s="5"/>
      <c r="N56" s="5"/>
      <c r="O56" s="5"/>
      <c r="P56" s="7"/>
      <c r="Q56" s="17">
        <f t="shared" si="4"/>
        <v>0</v>
      </c>
      <c r="R56" s="13">
        <f t="shared" si="3"/>
        <v>0</v>
      </c>
      <c r="S56" s="91"/>
    </row>
    <row r="57" spans="1:19" x14ac:dyDescent="0.2">
      <c r="A57" s="30" t="str">
        <f t="shared" si="1"/>
        <v/>
      </c>
      <c r="B57" s="65"/>
      <c r="C57" s="4"/>
      <c r="D57" s="69"/>
      <c r="E57" s="6"/>
      <c r="F57" s="19"/>
      <c r="G57" s="102"/>
      <c r="H57" s="81"/>
      <c r="I57" s="15"/>
      <c r="J57" s="13"/>
      <c r="K57" s="81"/>
      <c r="L57" s="5"/>
      <c r="M57" s="5"/>
      <c r="N57" s="5"/>
      <c r="O57" s="5"/>
      <c r="P57" s="7"/>
      <c r="Q57" s="17">
        <f t="shared" si="4"/>
        <v>0</v>
      </c>
      <c r="R57" s="13">
        <f t="shared" si="3"/>
        <v>0</v>
      </c>
      <c r="S57" s="91"/>
    </row>
    <row r="58" spans="1:19" x14ac:dyDescent="0.2">
      <c r="A58" s="30" t="str">
        <f t="shared" si="1"/>
        <v/>
      </c>
      <c r="B58" s="65"/>
      <c r="C58" s="4"/>
      <c r="D58" s="69"/>
      <c r="E58" s="6"/>
      <c r="F58" s="19"/>
      <c r="G58" s="102"/>
      <c r="H58" s="81"/>
      <c r="I58" s="15"/>
      <c r="J58" s="13"/>
      <c r="K58" s="81"/>
      <c r="L58" s="5"/>
      <c r="M58" s="5"/>
      <c r="N58" s="5"/>
      <c r="O58" s="5"/>
      <c r="P58" s="7"/>
      <c r="Q58" s="17">
        <f t="shared" si="4"/>
        <v>0</v>
      </c>
      <c r="R58" s="13">
        <f t="shared" si="3"/>
        <v>0</v>
      </c>
      <c r="S58" s="91"/>
    </row>
    <row r="59" spans="1:19" x14ac:dyDescent="0.2">
      <c r="A59" s="30" t="str">
        <f t="shared" si="1"/>
        <v/>
      </c>
      <c r="B59" s="65"/>
      <c r="C59" s="4"/>
      <c r="D59" s="69"/>
      <c r="E59" s="6"/>
      <c r="F59" s="19"/>
      <c r="G59" s="102"/>
      <c r="H59" s="81"/>
      <c r="I59" s="15"/>
      <c r="J59" s="13"/>
      <c r="K59" s="81"/>
      <c r="L59" s="5"/>
      <c r="M59" s="5"/>
      <c r="N59" s="5"/>
      <c r="O59" s="5"/>
      <c r="P59" s="7"/>
      <c r="Q59" s="17">
        <f t="shared" si="4"/>
        <v>0</v>
      </c>
      <c r="R59" s="13">
        <f t="shared" si="3"/>
        <v>0</v>
      </c>
      <c r="S59" s="91"/>
    </row>
    <row r="60" spans="1:19" x14ac:dyDescent="0.2">
      <c r="A60" s="30" t="str">
        <f t="shared" si="1"/>
        <v/>
      </c>
      <c r="B60" s="65"/>
      <c r="C60" s="4"/>
      <c r="D60" s="69"/>
      <c r="E60" s="6"/>
      <c r="F60" s="19"/>
      <c r="G60" s="102"/>
      <c r="H60" s="81"/>
      <c r="I60" s="15"/>
      <c r="J60" s="13"/>
      <c r="K60" s="81"/>
      <c r="L60" s="5"/>
      <c r="M60" s="5"/>
      <c r="N60" s="5"/>
      <c r="O60" s="5"/>
      <c r="P60" s="7"/>
      <c r="Q60" s="17">
        <f t="shared" si="4"/>
        <v>0</v>
      </c>
      <c r="R60" s="13">
        <f t="shared" si="3"/>
        <v>0</v>
      </c>
      <c r="S60" s="91"/>
    </row>
    <row r="61" spans="1:19" x14ac:dyDescent="0.2">
      <c r="A61" s="30" t="str">
        <f t="shared" si="1"/>
        <v/>
      </c>
      <c r="B61" s="65"/>
      <c r="C61" s="4"/>
      <c r="D61" s="69"/>
      <c r="E61" s="6"/>
      <c r="F61" s="19"/>
      <c r="G61" s="102"/>
      <c r="H61" s="81"/>
      <c r="I61" s="15"/>
      <c r="J61" s="13"/>
      <c r="K61" s="81"/>
      <c r="L61" s="5"/>
      <c r="M61" s="5"/>
      <c r="N61" s="5"/>
      <c r="O61" s="5"/>
      <c r="P61" s="7"/>
      <c r="Q61" s="17">
        <f t="shared" si="4"/>
        <v>0</v>
      </c>
      <c r="R61" s="13">
        <f t="shared" si="3"/>
        <v>0</v>
      </c>
      <c r="S61" s="91"/>
    </row>
    <row r="62" spans="1:19" x14ac:dyDescent="0.2">
      <c r="A62" s="30" t="str">
        <f t="shared" si="1"/>
        <v/>
      </c>
      <c r="B62" s="65"/>
      <c r="C62" s="4"/>
      <c r="D62" s="69"/>
      <c r="E62" s="6"/>
      <c r="F62" s="19"/>
      <c r="G62" s="102"/>
      <c r="H62" s="81"/>
      <c r="I62" s="15"/>
      <c r="J62" s="13"/>
      <c r="K62" s="81"/>
      <c r="L62" s="5"/>
      <c r="M62" s="5"/>
      <c r="N62" s="5"/>
      <c r="O62" s="5"/>
      <c r="P62" s="7"/>
      <c r="Q62" s="17">
        <f t="shared" si="4"/>
        <v>0</v>
      </c>
      <c r="R62" s="13">
        <f t="shared" si="3"/>
        <v>0</v>
      </c>
      <c r="S62" s="91"/>
    </row>
    <row r="63" spans="1:19" x14ac:dyDescent="0.2">
      <c r="A63" s="30" t="str">
        <f t="shared" si="1"/>
        <v/>
      </c>
      <c r="B63" s="65"/>
      <c r="C63" s="4"/>
      <c r="D63" s="69"/>
      <c r="E63" s="6"/>
      <c r="F63" s="19"/>
      <c r="G63" s="102"/>
      <c r="H63" s="81"/>
      <c r="I63" s="15"/>
      <c r="J63" s="13"/>
      <c r="K63" s="81"/>
      <c r="L63" s="5"/>
      <c r="M63" s="5"/>
      <c r="N63" s="5"/>
      <c r="O63" s="5"/>
      <c r="P63" s="7"/>
      <c r="Q63" s="17">
        <f t="shared" si="4"/>
        <v>0</v>
      </c>
      <c r="R63" s="13">
        <f t="shared" si="3"/>
        <v>0</v>
      </c>
      <c r="S63" s="91"/>
    </row>
    <row r="64" spans="1:19" x14ac:dyDescent="0.2">
      <c r="A64" s="30" t="str">
        <f t="shared" si="1"/>
        <v/>
      </c>
      <c r="B64" s="65"/>
      <c r="C64" s="4"/>
      <c r="D64" s="69"/>
      <c r="E64" s="6"/>
      <c r="F64" s="19"/>
      <c r="G64" s="102"/>
      <c r="H64" s="81"/>
      <c r="I64" s="15"/>
      <c r="J64" s="13"/>
      <c r="K64" s="81"/>
      <c r="L64" s="5"/>
      <c r="M64" s="5"/>
      <c r="N64" s="5"/>
      <c r="O64" s="5"/>
      <c r="P64" s="7"/>
      <c r="Q64" s="17">
        <f t="shared" si="4"/>
        <v>0</v>
      </c>
      <c r="R64" s="13">
        <f t="shared" si="3"/>
        <v>0</v>
      </c>
      <c r="S64" s="91"/>
    </row>
    <row r="65" spans="1:19" x14ac:dyDescent="0.2">
      <c r="A65" s="30" t="str">
        <f t="shared" si="1"/>
        <v/>
      </c>
      <c r="B65" s="65"/>
      <c r="C65" s="4"/>
      <c r="D65" s="69"/>
      <c r="E65" s="6"/>
      <c r="F65" s="19"/>
      <c r="G65" s="102"/>
      <c r="H65" s="81"/>
      <c r="I65" s="15"/>
      <c r="J65" s="13"/>
      <c r="K65" s="81"/>
      <c r="L65" s="5"/>
      <c r="M65" s="5"/>
      <c r="N65" s="5"/>
      <c r="O65" s="5"/>
      <c r="P65" s="7"/>
      <c r="Q65" s="17">
        <f t="shared" si="4"/>
        <v>0</v>
      </c>
      <c r="R65" s="13">
        <f t="shared" si="3"/>
        <v>0</v>
      </c>
      <c r="S65" s="91"/>
    </row>
    <row r="66" spans="1:19" x14ac:dyDescent="0.2">
      <c r="A66" s="30" t="str">
        <f t="shared" si="1"/>
        <v/>
      </c>
      <c r="B66" s="65"/>
      <c r="C66" s="4"/>
      <c r="D66" s="69"/>
      <c r="E66" s="6"/>
      <c r="F66" s="19"/>
      <c r="G66" s="102"/>
      <c r="H66" s="81"/>
      <c r="I66" s="15"/>
      <c r="J66" s="13"/>
      <c r="K66" s="81"/>
      <c r="L66" s="5"/>
      <c r="M66" s="5"/>
      <c r="N66" s="5"/>
      <c r="O66" s="5"/>
      <c r="P66" s="7"/>
      <c r="Q66" s="17">
        <f t="shared" si="4"/>
        <v>0</v>
      </c>
      <c r="R66" s="13">
        <f t="shared" si="3"/>
        <v>0</v>
      </c>
      <c r="S66" s="91"/>
    </row>
    <row r="67" spans="1:19" x14ac:dyDescent="0.2">
      <c r="A67" s="30" t="str">
        <f t="shared" si="1"/>
        <v/>
      </c>
      <c r="B67" s="65"/>
      <c r="C67" s="4"/>
      <c r="D67" s="69"/>
      <c r="E67" s="6"/>
      <c r="F67" s="19"/>
      <c r="G67" s="102"/>
      <c r="H67" s="81"/>
      <c r="I67" s="15"/>
      <c r="J67" s="13"/>
      <c r="K67" s="81"/>
      <c r="L67" s="5"/>
      <c r="M67" s="5"/>
      <c r="N67" s="5"/>
      <c r="O67" s="5"/>
      <c r="P67" s="7"/>
      <c r="Q67" s="17">
        <f t="shared" si="4"/>
        <v>0</v>
      </c>
      <c r="R67" s="13">
        <f t="shared" si="3"/>
        <v>0</v>
      </c>
      <c r="S67" s="91"/>
    </row>
    <row r="68" spans="1:19" x14ac:dyDescent="0.2">
      <c r="A68" s="30" t="str">
        <f t="shared" si="1"/>
        <v/>
      </c>
      <c r="B68" s="65"/>
      <c r="C68" s="4"/>
      <c r="D68" s="69"/>
      <c r="E68" s="6"/>
      <c r="F68" s="19"/>
      <c r="G68" s="102"/>
      <c r="H68" s="81"/>
      <c r="I68" s="15"/>
      <c r="J68" s="13"/>
      <c r="K68" s="81"/>
      <c r="L68" s="5"/>
      <c r="M68" s="5"/>
      <c r="N68" s="5"/>
      <c r="O68" s="5"/>
      <c r="P68" s="7"/>
      <c r="Q68" s="17">
        <f t="shared" si="4"/>
        <v>0</v>
      </c>
      <c r="R68" s="13">
        <f t="shared" si="3"/>
        <v>0</v>
      </c>
      <c r="S68" s="91"/>
    </row>
    <row r="69" spans="1:19" x14ac:dyDescent="0.2">
      <c r="A69" s="30" t="str">
        <f t="shared" si="1"/>
        <v/>
      </c>
      <c r="B69" s="65"/>
      <c r="C69" s="4"/>
      <c r="D69" s="69"/>
      <c r="E69" s="6"/>
      <c r="F69" s="19"/>
      <c r="G69" s="102"/>
      <c r="H69" s="81"/>
      <c r="I69" s="15"/>
      <c r="J69" s="13"/>
      <c r="K69" s="81"/>
      <c r="L69" s="5"/>
      <c r="M69" s="5"/>
      <c r="N69" s="5"/>
      <c r="O69" s="5"/>
      <c r="P69" s="7"/>
      <c r="Q69" s="17">
        <f t="shared" si="4"/>
        <v>0</v>
      </c>
      <c r="R69" s="13">
        <f t="shared" si="3"/>
        <v>0</v>
      </c>
      <c r="S69" s="91"/>
    </row>
    <row r="70" spans="1:19" x14ac:dyDescent="0.2">
      <c r="A70" s="30" t="str">
        <f t="shared" si="1"/>
        <v/>
      </c>
      <c r="B70" s="65"/>
      <c r="C70" s="4"/>
      <c r="D70" s="69"/>
      <c r="E70" s="6"/>
      <c r="F70" s="19"/>
      <c r="G70" s="102"/>
      <c r="H70" s="81"/>
      <c r="I70" s="15"/>
      <c r="J70" s="13"/>
      <c r="K70" s="81"/>
      <c r="L70" s="5"/>
      <c r="M70" s="5"/>
      <c r="N70" s="5"/>
      <c r="O70" s="5"/>
      <c r="P70" s="7"/>
      <c r="Q70" s="17">
        <f t="shared" ref="Q70:Q100" si="5">SUM(H70:P70)</f>
        <v>0</v>
      </c>
      <c r="R70" s="13">
        <f t="shared" si="3"/>
        <v>0</v>
      </c>
      <c r="S70" s="91"/>
    </row>
    <row r="71" spans="1:19" x14ac:dyDescent="0.2">
      <c r="A71" s="30" t="str">
        <f t="shared" si="1"/>
        <v/>
      </c>
      <c r="B71" s="65"/>
      <c r="C71" s="4"/>
      <c r="D71" s="69"/>
      <c r="E71" s="6"/>
      <c r="F71" s="19"/>
      <c r="G71" s="102"/>
      <c r="H71" s="81"/>
      <c r="I71" s="15"/>
      <c r="J71" s="13"/>
      <c r="K71" s="81"/>
      <c r="L71" s="5"/>
      <c r="M71" s="5"/>
      <c r="N71" s="5"/>
      <c r="O71" s="5"/>
      <c r="P71" s="7"/>
      <c r="Q71" s="17">
        <f t="shared" si="5"/>
        <v>0</v>
      </c>
      <c r="R71" s="13">
        <f t="shared" si="3"/>
        <v>0</v>
      </c>
      <c r="S71" s="91"/>
    </row>
    <row r="72" spans="1:19" x14ac:dyDescent="0.2">
      <c r="A72" s="30" t="str">
        <f t="shared" ref="A72:A100" si="6">CONCATENATE(B72,C72,D72)</f>
        <v/>
      </c>
      <c r="B72" s="65"/>
      <c r="C72" s="4"/>
      <c r="D72" s="69"/>
      <c r="E72" s="6"/>
      <c r="F72" s="19"/>
      <c r="G72" s="102"/>
      <c r="H72" s="81"/>
      <c r="I72" s="15"/>
      <c r="J72" s="13"/>
      <c r="K72" s="81"/>
      <c r="L72" s="5"/>
      <c r="M72" s="5"/>
      <c r="N72" s="5"/>
      <c r="O72" s="5"/>
      <c r="P72" s="7"/>
      <c r="Q72" s="17">
        <f t="shared" si="5"/>
        <v>0</v>
      </c>
      <c r="R72" s="13">
        <f t="shared" si="3"/>
        <v>0</v>
      </c>
      <c r="S72" s="91"/>
    </row>
    <row r="73" spans="1:19" x14ac:dyDescent="0.2">
      <c r="A73" s="30" t="str">
        <f t="shared" si="6"/>
        <v/>
      </c>
      <c r="B73" s="65"/>
      <c r="C73" s="4"/>
      <c r="D73" s="69"/>
      <c r="E73" s="6"/>
      <c r="F73" s="19"/>
      <c r="G73" s="102"/>
      <c r="H73" s="81"/>
      <c r="I73" s="15"/>
      <c r="J73" s="13"/>
      <c r="K73" s="81"/>
      <c r="L73" s="5"/>
      <c r="M73" s="5"/>
      <c r="N73" s="5"/>
      <c r="O73" s="5"/>
      <c r="P73" s="7"/>
      <c r="Q73" s="17">
        <f t="shared" si="5"/>
        <v>0</v>
      </c>
      <c r="R73" s="13">
        <f t="shared" si="3"/>
        <v>0</v>
      </c>
      <c r="S73" s="91"/>
    </row>
    <row r="74" spans="1:19" x14ac:dyDescent="0.2">
      <c r="A74" s="30" t="str">
        <f t="shared" si="6"/>
        <v/>
      </c>
      <c r="B74" s="65"/>
      <c r="C74" s="4"/>
      <c r="D74" s="69"/>
      <c r="E74" s="6"/>
      <c r="F74" s="19"/>
      <c r="G74" s="102"/>
      <c r="H74" s="81"/>
      <c r="I74" s="15"/>
      <c r="J74" s="13"/>
      <c r="K74" s="81"/>
      <c r="L74" s="5"/>
      <c r="M74" s="5"/>
      <c r="N74" s="5"/>
      <c r="O74" s="5"/>
      <c r="P74" s="7"/>
      <c r="Q74" s="17">
        <f t="shared" si="5"/>
        <v>0</v>
      </c>
      <c r="R74" s="13">
        <f t="shared" ref="R74:R100" si="7">IF(Q74=1,7,IF(Q74=2,6,IF(Q74=3,5,IF(Q74=4,4,IF(Q74=5,3,IF(Q74=6,2,IF(Q74&gt;=6,1,0)))))))</f>
        <v>0</v>
      </c>
      <c r="S74" s="91"/>
    </row>
    <row r="75" spans="1:19" x14ac:dyDescent="0.2">
      <c r="A75" s="30" t="str">
        <f t="shared" si="6"/>
        <v/>
      </c>
      <c r="B75" s="65"/>
      <c r="C75" s="4"/>
      <c r="D75" s="69"/>
      <c r="E75" s="6"/>
      <c r="F75" s="19"/>
      <c r="G75" s="102"/>
      <c r="H75" s="81"/>
      <c r="I75" s="15"/>
      <c r="J75" s="13"/>
      <c r="K75" s="81"/>
      <c r="L75" s="5"/>
      <c r="M75" s="5"/>
      <c r="N75" s="5"/>
      <c r="O75" s="5"/>
      <c r="P75" s="7"/>
      <c r="Q75" s="17">
        <f t="shared" si="5"/>
        <v>0</v>
      </c>
      <c r="R75" s="13">
        <f t="shared" si="7"/>
        <v>0</v>
      </c>
      <c r="S75" s="91"/>
    </row>
    <row r="76" spans="1:19" x14ac:dyDescent="0.2">
      <c r="A76" s="30" t="str">
        <f t="shared" si="6"/>
        <v/>
      </c>
      <c r="B76" s="65"/>
      <c r="C76" s="4"/>
      <c r="D76" s="69"/>
      <c r="E76" s="6"/>
      <c r="F76" s="19"/>
      <c r="G76" s="102"/>
      <c r="H76" s="81"/>
      <c r="I76" s="15"/>
      <c r="J76" s="13"/>
      <c r="K76" s="81"/>
      <c r="L76" s="5"/>
      <c r="M76" s="5"/>
      <c r="N76" s="5"/>
      <c r="O76" s="5"/>
      <c r="P76" s="7"/>
      <c r="Q76" s="17">
        <f t="shared" si="5"/>
        <v>0</v>
      </c>
      <c r="R76" s="13">
        <f t="shared" si="7"/>
        <v>0</v>
      </c>
      <c r="S76" s="91"/>
    </row>
    <row r="77" spans="1:19" x14ac:dyDescent="0.2">
      <c r="A77" s="30" t="str">
        <f t="shared" si="6"/>
        <v/>
      </c>
      <c r="B77" s="65"/>
      <c r="C77" s="4"/>
      <c r="D77" s="69"/>
      <c r="E77" s="6"/>
      <c r="F77" s="19"/>
      <c r="G77" s="102"/>
      <c r="H77" s="81"/>
      <c r="I77" s="15"/>
      <c r="J77" s="13"/>
      <c r="K77" s="81"/>
      <c r="L77" s="5"/>
      <c r="M77" s="5"/>
      <c r="N77" s="5"/>
      <c r="O77" s="5"/>
      <c r="P77" s="7"/>
      <c r="Q77" s="17">
        <f t="shared" si="5"/>
        <v>0</v>
      </c>
      <c r="R77" s="13">
        <f t="shared" si="7"/>
        <v>0</v>
      </c>
      <c r="S77" s="91"/>
    </row>
    <row r="78" spans="1:19" x14ac:dyDescent="0.2">
      <c r="A78" s="30" t="str">
        <f t="shared" si="6"/>
        <v/>
      </c>
      <c r="B78" s="65"/>
      <c r="C78" s="4"/>
      <c r="D78" s="69"/>
      <c r="E78" s="6"/>
      <c r="F78" s="19"/>
      <c r="G78" s="102"/>
      <c r="H78" s="81"/>
      <c r="I78" s="15"/>
      <c r="J78" s="13"/>
      <c r="K78" s="81"/>
      <c r="L78" s="5"/>
      <c r="M78" s="5"/>
      <c r="N78" s="5"/>
      <c r="O78" s="5"/>
      <c r="P78" s="7"/>
      <c r="Q78" s="17">
        <f t="shared" si="5"/>
        <v>0</v>
      </c>
      <c r="R78" s="13">
        <f t="shared" si="7"/>
        <v>0</v>
      </c>
      <c r="S78" s="91"/>
    </row>
    <row r="79" spans="1:19" x14ac:dyDescent="0.2">
      <c r="A79" s="30" t="str">
        <f t="shared" si="6"/>
        <v/>
      </c>
      <c r="B79" s="65"/>
      <c r="C79" s="4"/>
      <c r="D79" s="69"/>
      <c r="E79" s="6"/>
      <c r="F79" s="19"/>
      <c r="G79" s="102"/>
      <c r="H79" s="81"/>
      <c r="I79" s="15"/>
      <c r="J79" s="13"/>
      <c r="K79" s="81"/>
      <c r="L79" s="5"/>
      <c r="M79" s="5"/>
      <c r="N79" s="5"/>
      <c r="O79" s="5"/>
      <c r="P79" s="7"/>
      <c r="Q79" s="17">
        <f t="shared" si="5"/>
        <v>0</v>
      </c>
      <c r="R79" s="13">
        <f t="shared" si="7"/>
        <v>0</v>
      </c>
      <c r="S79" s="91"/>
    </row>
    <row r="80" spans="1:19" x14ac:dyDescent="0.2">
      <c r="A80" s="30" t="str">
        <f t="shared" si="6"/>
        <v/>
      </c>
      <c r="B80" s="65"/>
      <c r="C80" s="4"/>
      <c r="D80" s="69"/>
      <c r="E80" s="6"/>
      <c r="F80" s="19"/>
      <c r="G80" s="102"/>
      <c r="H80" s="81"/>
      <c r="I80" s="15"/>
      <c r="J80" s="13"/>
      <c r="K80" s="81"/>
      <c r="L80" s="5"/>
      <c r="M80" s="5"/>
      <c r="N80" s="5"/>
      <c r="O80" s="5"/>
      <c r="P80" s="7"/>
      <c r="Q80" s="17">
        <f t="shared" si="5"/>
        <v>0</v>
      </c>
      <c r="R80" s="13">
        <f t="shared" si="7"/>
        <v>0</v>
      </c>
      <c r="S80" s="91"/>
    </row>
    <row r="81" spans="1:19" x14ac:dyDescent="0.2">
      <c r="A81" s="30" t="str">
        <f t="shared" si="6"/>
        <v/>
      </c>
      <c r="B81" s="65"/>
      <c r="C81" s="4"/>
      <c r="D81" s="69"/>
      <c r="E81" s="6"/>
      <c r="F81" s="19"/>
      <c r="G81" s="102"/>
      <c r="H81" s="81"/>
      <c r="I81" s="15"/>
      <c r="J81" s="13"/>
      <c r="K81" s="81"/>
      <c r="L81" s="5"/>
      <c r="M81" s="5"/>
      <c r="N81" s="5"/>
      <c r="O81" s="5"/>
      <c r="P81" s="7"/>
      <c r="Q81" s="17">
        <f t="shared" si="5"/>
        <v>0</v>
      </c>
      <c r="R81" s="13">
        <f t="shared" si="7"/>
        <v>0</v>
      </c>
      <c r="S81" s="91"/>
    </row>
    <row r="82" spans="1:19" x14ac:dyDescent="0.2">
      <c r="A82" s="30" t="str">
        <f t="shared" si="6"/>
        <v/>
      </c>
      <c r="B82" s="65"/>
      <c r="C82" s="4"/>
      <c r="D82" s="69"/>
      <c r="E82" s="6"/>
      <c r="F82" s="19"/>
      <c r="G82" s="102"/>
      <c r="H82" s="81"/>
      <c r="I82" s="15"/>
      <c r="J82" s="13"/>
      <c r="K82" s="81"/>
      <c r="L82" s="5"/>
      <c r="M82" s="5"/>
      <c r="N82" s="5"/>
      <c r="O82" s="5"/>
      <c r="P82" s="7"/>
      <c r="Q82" s="17">
        <f t="shared" si="5"/>
        <v>0</v>
      </c>
      <c r="R82" s="13">
        <f t="shared" si="7"/>
        <v>0</v>
      </c>
      <c r="S82" s="91"/>
    </row>
    <row r="83" spans="1:19" x14ac:dyDescent="0.2">
      <c r="A83" s="30" t="str">
        <f t="shared" si="6"/>
        <v/>
      </c>
      <c r="B83" s="65"/>
      <c r="C83" s="4"/>
      <c r="D83" s="69"/>
      <c r="E83" s="6"/>
      <c r="F83" s="19"/>
      <c r="G83" s="102"/>
      <c r="H83" s="81"/>
      <c r="I83" s="15"/>
      <c r="J83" s="13"/>
      <c r="K83" s="81"/>
      <c r="L83" s="5"/>
      <c r="M83" s="5"/>
      <c r="N83" s="5"/>
      <c r="O83" s="5"/>
      <c r="P83" s="7"/>
      <c r="Q83" s="17">
        <f t="shared" si="5"/>
        <v>0</v>
      </c>
      <c r="R83" s="13">
        <f t="shared" si="7"/>
        <v>0</v>
      </c>
      <c r="S83" s="91"/>
    </row>
    <row r="84" spans="1:19" x14ac:dyDescent="0.2">
      <c r="A84" s="30" t="str">
        <f t="shared" si="6"/>
        <v/>
      </c>
      <c r="B84" s="65"/>
      <c r="C84" s="4"/>
      <c r="D84" s="69"/>
      <c r="E84" s="6"/>
      <c r="F84" s="19"/>
      <c r="G84" s="102"/>
      <c r="H84" s="81"/>
      <c r="I84" s="15"/>
      <c r="J84" s="13"/>
      <c r="K84" s="81"/>
      <c r="L84" s="5"/>
      <c r="M84" s="5"/>
      <c r="N84" s="5"/>
      <c r="O84" s="5"/>
      <c r="P84" s="7"/>
      <c r="Q84" s="17">
        <f t="shared" si="5"/>
        <v>0</v>
      </c>
      <c r="R84" s="13">
        <f t="shared" si="7"/>
        <v>0</v>
      </c>
      <c r="S84" s="91"/>
    </row>
    <row r="85" spans="1:19" x14ac:dyDescent="0.2">
      <c r="A85" s="30" t="str">
        <f t="shared" si="6"/>
        <v/>
      </c>
      <c r="B85" s="65"/>
      <c r="C85" s="4"/>
      <c r="D85" s="69"/>
      <c r="E85" s="6"/>
      <c r="F85" s="19"/>
      <c r="G85" s="102"/>
      <c r="H85" s="81"/>
      <c r="I85" s="15"/>
      <c r="J85" s="13"/>
      <c r="K85" s="81"/>
      <c r="L85" s="5"/>
      <c r="M85" s="5"/>
      <c r="N85" s="5"/>
      <c r="O85" s="5"/>
      <c r="P85" s="7"/>
      <c r="Q85" s="17">
        <f t="shared" si="5"/>
        <v>0</v>
      </c>
      <c r="R85" s="13">
        <f t="shared" si="7"/>
        <v>0</v>
      </c>
      <c r="S85" s="91"/>
    </row>
    <row r="86" spans="1:19" x14ac:dyDescent="0.2">
      <c r="A86" s="30" t="str">
        <f t="shared" si="6"/>
        <v/>
      </c>
      <c r="B86" s="65"/>
      <c r="C86" s="4"/>
      <c r="D86" s="69"/>
      <c r="E86" s="6"/>
      <c r="F86" s="19"/>
      <c r="G86" s="102"/>
      <c r="H86" s="81"/>
      <c r="I86" s="15"/>
      <c r="J86" s="13"/>
      <c r="K86" s="81"/>
      <c r="L86" s="5"/>
      <c r="M86" s="5"/>
      <c r="N86" s="5"/>
      <c r="O86" s="5"/>
      <c r="P86" s="7"/>
      <c r="Q86" s="17">
        <f t="shared" si="5"/>
        <v>0</v>
      </c>
      <c r="R86" s="13">
        <f t="shared" si="7"/>
        <v>0</v>
      </c>
      <c r="S86" s="91"/>
    </row>
    <row r="87" spans="1:19" x14ac:dyDescent="0.2">
      <c r="A87" s="30" t="str">
        <f t="shared" si="6"/>
        <v/>
      </c>
      <c r="B87" s="65"/>
      <c r="C87" s="4"/>
      <c r="D87" s="69"/>
      <c r="E87" s="6"/>
      <c r="F87" s="19"/>
      <c r="G87" s="102"/>
      <c r="H87" s="81"/>
      <c r="I87" s="15"/>
      <c r="J87" s="13"/>
      <c r="K87" s="81"/>
      <c r="L87" s="5"/>
      <c r="M87" s="5"/>
      <c r="N87" s="5"/>
      <c r="O87" s="5"/>
      <c r="P87" s="7"/>
      <c r="Q87" s="17">
        <f t="shared" si="5"/>
        <v>0</v>
      </c>
      <c r="R87" s="13">
        <f t="shared" si="7"/>
        <v>0</v>
      </c>
      <c r="S87" s="91"/>
    </row>
    <row r="88" spans="1:19" x14ac:dyDescent="0.2">
      <c r="A88" s="30" t="str">
        <f t="shared" si="6"/>
        <v/>
      </c>
      <c r="B88" s="65"/>
      <c r="C88" s="4"/>
      <c r="D88" s="69"/>
      <c r="E88" s="6"/>
      <c r="F88" s="19"/>
      <c r="G88" s="102"/>
      <c r="H88" s="81"/>
      <c r="I88" s="15"/>
      <c r="J88" s="13"/>
      <c r="K88" s="81"/>
      <c r="L88" s="5"/>
      <c r="M88" s="5"/>
      <c r="N88" s="5"/>
      <c r="O88" s="5"/>
      <c r="P88" s="7"/>
      <c r="Q88" s="17">
        <f t="shared" si="5"/>
        <v>0</v>
      </c>
      <c r="R88" s="13">
        <f t="shared" si="7"/>
        <v>0</v>
      </c>
      <c r="S88" s="91"/>
    </row>
    <row r="89" spans="1:19" x14ac:dyDescent="0.2">
      <c r="A89" s="30" t="str">
        <f t="shared" si="6"/>
        <v/>
      </c>
      <c r="B89" s="65"/>
      <c r="C89" s="4"/>
      <c r="D89" s="69"/>
      <c r="E89" s="6"/>
      <c r="F89" s="19"/>
      <c r="G89" s="102"/>
      <c r="H89" s="81"/>
      <c r="I89" s="15"/>
      <c r="J89" s="13"/>
      <c r="K89" s="81"/>
      <c r="L89" s="5"/>
      <c r="M89" s="5"/>
      <c r="N89" s="5"/>
      <c r="O89" s="5"/>
      <c r="P89" s="7"/>
      <c r="Q89" s="17">
        <f t="shared" si="5"/>
        <v>0</v>
      </c>
      <c r="R89" s="13">
        <f t="shared" si="7"/>
        <v>0</v>
      </c>
      <c r="S89" s="91"/>
    </row>
    <row r="90" spans="1:19" x14ac:dyDescent="0.2">
      <c r="A90" s="30" t="str">
        <f t="shared" si="6"/>
        <v/>
      </c>
      <c r="B90" s="65"/>
      <c r="C90" s="4"/>
      <c r="D90" s="69"/>
      <c r="E90" s="6"/>
      <c r="F90" s="19"/>
      <c r="G90" s="102"/>
      <c r="H90" s="81"/>
      <c r="I90" s="15"/>
      <c r="J90" s="13"/>
      <c r="K90" s="81"/>
      <c r="L90" s="5"/>
      <c r="M90" s="5"/>
      <c r="N90" s="5"/>
      <c r="O90" s="5"/>
      <c r="P90" s="7"/>
      <c r="Q90" s="17">
        <f t="shared" si="5"/>
        <v>0</v>
      </c>
      <c r="R90" s="13">
        <f t="shared" si="7"/>
        <v>0</v>
      </c>
      <c r="S90" s="91"/>
    </row>
    <row r="91" spans="1:19" x14ac:dyDescent="0.2">
      <c r="A91" s="30" t="str">
        <f t="shared" si="6"/>
        <v/>
      </c>
      <c r="B91" s="65"/>
      <c r="C91" s="4"/>
      <c r="D91" s="69"/>
      <c r="E91" s="6"/>
      <c r="F91" s="19"/>
      <c r="G91" s="102"/>
      <c r="H91" s="81"/>
      <c r="I91" s="15"/>
      <c r="J91" s="13"/>
      <c r="K91" s="81"/>
      <c r="L91" s="5"/>
      <c r="M91" s="5"/>
      <c r="N91" s="5"/>
      <c r="O91" s="5"/>
      <c r="P91" s="7"/>
      <c r="Q91" s="17">
        <f t="shared" si="5"/>
        <v>0</v>
      </c>
      <c r="R91" s="13">
        <f t="shared" si="7"/>
        <v>0</v>
      </c>
      <c r="S91" s="91"/>
    </row>
    <row r="92" spans="1:19" x14ac:dyDescent="0.2">
      <c r="A92" s="30" t="str">
        <f t="shared" si="6"/>
        <v/>
      </c>
      <c r="B92" s="65"/>
      <c r="C92" s="4"/>
      <c r="D92" s="69"/>
      <c r="E92" s="6"/>
      <c r="F92" s="19"/>
      <c r="G92" s="102"/>
      <c r="H92" s="81"/>
      <c r="I92" s="15"/>
      <c r="J92" s="13"/>
      <c r="K92" s="81"/>
      <c r="L92" s="5"/>
      <c r="M92" s="5"/>
      <c r="N92" s="5"/>
      <c r="O92" s="5"/>
      <c r="P92" s="7"/>
      <c r="Q92" s="17">
        <f t="shared" si="5"/>
        <v>0</v>
      </c>
      <c r="R92" s="13">
        <f t="shared" si="7"/>
        <v>0</v>
      </c>
      <c r="S92" s="91"/>
    </row>
    <row r="93" spans="1:19" x14ac:dyDescent="0.2">
      <c r="A93" s="30" t="str">
        <f t="shared" si="6"/>
        <v/>
      </c>
      <c r="B93" s="65"/>
      <c r="C93" s="4"/>
      <c r="D93" s="69"/>
      <c r="E93" s="6"/>
      <c r="F93" s="19"/>
      <c r="G93" s="102"/>
      <c r="H93" s="81"/>
      <c r="I93" s="15"/>
      <c r="J93" s="13"/>
      <c r="K93" s="81"/>
      <c r="L93" s="5"/>
      <c r="M93" s="5"/>
      <c r="N93" s="5"/>
      <c r="O93" s="5"/>
      <c r="P93" s="7"/>
      <c r="Q93" s="17">
        <f t="shared" si="5"/>
        <v>0</v>
      </c>
      <c r="R93" s="13">
        <f t="shared" si="7"/>
        <v>0</v>
      </c>
      <c r="S93" s="91"/>
    </row>
    <row r="94" spans="1:19" x14ac:dyDescent="0.2">
      <c r="A94" s="30" t="str">
        <f t="shared" si="6"/>
        <v/>
      </c>
      <c r="B94" s="65"/>
      <c r="C94" s="4"/>
      <c r="D94" s="69"/>
      <c r="E94" s="6"/>
      <c r="F94" s="19"/>
      <c r="G94" s="102"/>
      <c r="H94" s="81"/>
      <c r="I94" s="15"/>
      <c r="J94" s="13"/>
      <c r="K94" s="81"/>
      <c r="L94" s="5"/>
      <c r="M94" s="5"/>
      <c r="N94" s="5"/>
      <c r="O94" s="5"/>
      <c r="P94" s="7"/>
      <c r="Q94" s="17">
        <f t="shared" si="5"/>
        <v>0</v>
      </c>
      <c r="R94" s="13">
        <f t="shared" si="7"/>
        <v>0</v>
      </c>
      <c r="S94" s="91"/>
    </row>
    <row r="95" spans="1:19" x14ac:dyDescent="0.2">
      <c r="A95" s="30" t="str">
        <f t="shared" si="6"/>
        <v/>
      </c>
      <c r="B95" s="65"/>
      <c r="C95" s="4"/>
      <c r="D95" s="69"/>
      <c r="E95" s="6"/>
      <c r="F95" s="19"/>
      <c r="G95" s="102"/>
      <c r="H95" s="81"/>
      <c r="I95" s="15"/>
      <c r="J95" s="13"/>
      <c r="K95" s="81"/>
      <c r="L95" s="5"/>
      <c r="M95" s="5"/>
      <c r="N95" s="5"/>
      <c r="O95" s="5"/>
      <c r="P95" s="7"/>
      <c r="Q95" s="17">
        <f t="shared" si="5"/>
        <v>0</v>
      </c>
      <c r="R95" s="13">
        <f t="shared" si="7"/>
        <v>0</v>
      </c>
      <c r="S95" s="91"/>
    </row>
    <row r="96" spans="1:19" x14ac:dyDescent="0.2">
      <c r="A96" s="30" t="str">
        <f t="shared" si="6"/>
        <v/>
      </c>
      <c r="B96" s="65"/>
      <c r="C96" s="4"/>
      <c r="D96" s="69"/>
      <c r="E96" s="6"/>
      <c r="F96" s="19"/>
      <c r="G96" s="102"/>
      <c r="H96" s="81"/>
      <c r="I96" s="15"/>
      <c r="J96" s="13"/>
      <c r="K96" s="81"/>
      <c r="L96" s="5"/>
      <c r="M96" s="5"/>
      <c r="N96" s="5"/>
      <c r="O96" s="5"/>
      <c r="P96" s="7"/>
      <c r="Q96" s="17">
        <f t="shared" si="5"/>
        <v>0</v>
      </c>
      <c r="R96" s="13">
        <f t="shared" si="7"/>
        <v>0</v>
      </c>
      <c r="S96" s="91"/>
    </row>
    <row r="97" spans="1:19" x14ac:dyDescent="0.2">
      <c r="A97" s="30" t="str">
        <f t="shared" si="6"/>
        <v/>
      </c>
      <c r="B97" s="65"/>
      <c r="C97" s="4"/>
      <c r="D97" s="69"/>
      <c r="E97" s="6"/>
      <c r="F97" s="19"/>
      <c r="G97" s="102"/>
      <c r="H97" s="81"/>
      <c r="I97" s="15"/>
      <c r="J97" s="13"/>
      <c r="K97" s="81"/>
      <c r="L97" s="5"/>
      <c r="M97" s="5"/>
      <c r="N97" s="5"/>
      <c r="O97" s="5"/>
      <c r="P97" s="7"/>
      <c r="Q97" s="17">
        <f t="shared" si="5"/>
        <v>0</v>
      </c>
      <c r="R97" s="13">
        <f t="shared" si="7"/>
        <v>0</v>
      </c>
      <c r="S97" s="91"/>
    </row>
    <row r="98" spans="1:19" x14ac:dyDescent="0.2">
      <c r="A98" s="30" t="str">
        <f t="shared" si="6"/>
        <v/>
      </c>
      <c r="B98" s="65"/>
      <c r="C98" s="4"/>
      <c r="D98" s="69"/>
      <c r="E98" s="6"/>
      <c r="F98" s="19"/>
      <c r="G98" s="102"/>
      <c r="H98" s="81"/>
      <c r="I98" s="15"/>
      <c r="J98" s="13"/>
      <c r="K98" s="81"/>
      <c r="L98" s="5"/>
      <c r="M98" s="5"/>
      <c r="N98" s="5"/>
      <c r="O98" s="5"/>
      <c r="P98" s="7"/>
      <c r="Q98" s="17">
        <f t="shared" si="5"/>
        <v>0</v>
      </c>
      <c r="R98" s="13">
        <f t="shared" si="7"/>
        <v>0</v>
      </c>
      <c r="S98" s="91"/>
    </row>
    <row r="99" spans="1:19" x14ac:dyDescent="0.2">
      <c r="A99" s="30" t="str">
        <f t="shared" si="6"/>
        <v/>
      </c>
      <c r="B99" s="65"/>
      <c r="C99" s="4"/>
      <c r="D99" s="69"/>
      <c r="E99" s="6"/>
      <c r="F99" s="19"/>
      <c r="G99" s="102"/>
      <c r="H99" s="81"/>
      <c r="I99" s="15"/>
      <c r="J99" s="13"/>
      <c r="K99" s="81"/>
      <c r="L99" s="5"/>
      <c r="M99" s="5"/>
      <c r="N99" s="5"/>
      <c r="O99" s="5"/>
      <c r="P99" s="7"/>
      <c r="Q99" s="17">
        <f t="shared" si="5"/>
        <v>0</v>
      </c>
      <c r="R99" s="13">
        <f t="shared" si="7"/>
        <v>0</v>
      </c>
      <c r="S99" s="91"/>
    </row>
    <row r="100" spans="1:19" ht="15" thickBot="1" x14ac:dyDescent="0.25">
      <c r="A100" s="30" t="str">
        <f t="shared" si="6"/>
        <v/>
      </c>
      <c r="B100" s="66"/>
      <c r="C100" s="11"/>
      <c r="D100" s="70"/>
      <c r="E100" s="8"/>
      <c r="F100" s="20"/>
      <c r="G100" s="103"/>
      <c r="H100" s="82"/>
      <c r="I100" s="16"/>
      <c r="J100" s="14"/>
      <c r="K100" s="82"/>
      <c r="L100" s="12"/>
      <c r="M100" s="12"/>
      <c r="N100" s="12"/>
      <c r="O100" s="12"/>
      <c r="P100" s="10"/>
      <c r="Q100" s="16">
        <f t="shared" si="5"/>
        <v>0</v>
      </c>
      <c r="R100" s="66">
        <f t="shared" si="7"/>
        <v>0</v>
      </c>
      <c r="S100" s="91"/>
    </row>
  </sheetData>
  <mergeCells count="17">
    <mergeCell ref="A3:A5"/>
    <mergeCell ref="B3:B5"/>
    <mergeCell ref="C3:C5"/>
    <mergeCell ref="D3:D5"/>
    <mergeCell ref="E3:E5"/>
    <mergeCell ref="K4:P4"/>
    <mergeCell ref="B1:C1"/>
    <mergeCell ref="E1:O1"/>
    <mergeCell ref="Q1:R1"/>
    <mergeCell ref="B2:R2"/>
    <mergeCell ref="F3:F5"/>
    <mergeCell ref="H3:P3"/>
    <mergeCell ref="Q3:Q5"/>
    <mergeCell ref="R3:R5"/>
    <mergeCell ref="H4:H5"/>
    <mergeCell ref="I4:I5"/>
    <mergeCell ref="J4:J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3FA5-3971-4B5E-AC71-CB846C61D551}">
  <sheetPr>
    <tabColor rgb="FFFF0066"/>
  </sheetPr>
  <dimension ref="A1:P100"/>
  <sheetViews>
    <sheetView zoomScale="70" zoomScaleNormal="70" workbookViewId="0">
      <selection activeCell="K12" sqref="K12"/>
    </sheetView>
  </sheetViews>
  <sheetFormatPr defaultColWidth="9" defaultRowHeight="14.25" x14ac:dyDescent="0.2"/>
  <cols>
    <col min="1" max="1" width="22.625" style="2" customWidth="1"/>
    <col min="2" max="2" width="8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4" style="2" customWidth="1"/>
    <col min="8" max="8" width="13.5" style="1" customWidth="1"/>
    <col min="9" max="9" width="11.5" style="1" bestFit="1" customWidth="1"/>
    <col min="10" max="10" width="8.375" style="1" bestFit="1" customWidth="1"/>
    <col min="11" max="11" width="12.5" style="1" bestFit="1" customWidth="1"/>
    <col min="12" max="12" width="13" style="1" bestFit="1" customWidth="1"/>
    <col min="13" max="13" width="13" style="1" customWidth="1"/>
    <col min="14" max="14" width="7.25" style="1" bestFit="1" customWidth="1"/>
    <col min="15" max="15" width="13" style="1" bestFit="1" customWidth="1"/>
    <col min="16" max="16384" width="9" style="2"/>
  </cols>
  <sheetData>
    <row r="1" spans="1:16" ht="22.5" customHeight="1" thickBot="1" x14ac:dyDescent="0.25">
      <c r="A1" s="74">
        <f>SUM(A2-1)</f>
        <v>0</v>
      </c>
      <c r="B1" s="296" t="s">
        <v>98</v>
      </c>
      <c r="C1" s="297"/>
      <c r="D1" s="71" t="s">
        <v>80</v>
      </c>
      <c r="E1" s="288"/>
      <c r="F1" s="289"/>
      <c r="G1" s="289"/>
      <c r="H1" s="289"/>
      <c r="I1" s="289"/>
      <c r="J1" s="289"/>
      <c r="K1" s="289"/>
      <c r="L1" s="72" t="s">
        <v>81</v>
      </c>
      <c r="M1" s="106"/>
      <c r="N1" s="290"/>
      <c r="O1" s="291"/>
      <c r="P1" s="95"/>
    </row>
    <row r="2" spans="1:16" ht="22.5" customHeight="1" thickBot="1" x14ac:dyDescent="0.25">
      <c r="A2" s="73">
        <f>COUNTA(_xlfn.UNIQUE(D8:D200))</f>
        <v>1</v>
      </c>
      <c r="B2" s="273" t="s">
        <v>99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95"/>
    </row>
    <row r="3" spans="1:16" ht="15.75" thickBot="1" x14ac:dyDescent="0.25">
      <c r="A3" s="252" t="s">
        <v>82</v>
      </c>
      <c r="B3" s="255" t="s">
        <v>100</v>
      </c>
      <c r="C3" s="258" t="s">
        <v>147</v>
      </c>
      <c r="D3" s="261" t="s">
        <v>148</v>
      </c>
      <c r="E3" s="283" t="s">
        <v>85</v>
      </c>
      <c r="F3" s="285" t="s">
        <v>146</v>
      </c>
      <c r="G3" s="97"/>
      <c r="H3" s="274" t="s">
        <v>102</v>
      </c>
      <c r="I3" s="275"/>
      <c r="J3" s="275"/>
      <c r="K3" s="275"/>
      <c r="L3" s="275"/>
      <c r="M3" s="276"/>
      <c r="N3" s="277" t="s">
        <v>88</v>
      </c>
      <c r="O3" s="280" t="s">
        <v>89</v>
      </c>
      <c r="P3" s="95"/>
    </row>
    <row r="4" spans="1:16" ht="15" customHeight="1" x14ac:dyDescent="0.2">
      <c r="A4" s="253"/>
      <c r="B4" s="256"/>
      <c r="C4" s="259"/>
      <c r="D4" s="262"/>
      <c r="E4" s="287"/>
      <c r="F4" s="286"/>
      <c r="G4" s="98" t="s">
        <v>145</v>
      </c>
      <c r="H4" s="292" t="s">
        <v>39</v>
      </c>
      <c r="I4" s="294" t="s">
        <v>37</v>
      </c>
      <c r="J4" s="294" t="s">
        <v>36</v>
      </c>
      <c r="K4" s="294" t="s">
        <v>33</v>
      </c>
      <c r="L4" s="262" t="s">
        <v>31</v>
      </c>
      <c r="M4" s="286" t="s">
        <v>144</v>
      </c>
      <c r="N4" s="278"/>
      <c r="O4" s="281"/>
      <c r="P4" s="95"/>
    </row>
    <row r="5" spans="1:16" ht="15.75" thickBot="1" x14ac:dyDescent="0.25">
      <c r="A5" s="254"/>
      <c r="B5" s="257"/>
      <c r="C5" s="260"/>
      <c r="D5" s="263"/>
      <c r="E5" s="284"/>
      <c r="F5" s="265"/>
      <c r="G5" s="99"/>
      <c r="H5" s="293"/>
      <c r="I5" s="295"/>
      <c r="J5" s="295"/>
      <c r="K5" s="295"/>
      <c r="L5" s="263"/>
      <c r="M5" s="265"/>
      <c r="N5" s="279"/>
      <c r="O5" s="282"/>
      <c r="P5" s="95"/>
    </row>
    <row r="6" spans="1:16" x14ac:dyDescent="0.2">
      <c r="A6" s="21" t="str">
        <f>CONCATENATE(B6,C6,D6)</f>
        <v xml:space="preserve">PrepExample Rider AExample Horse </v>
      </c>
      <c r="B6" s="63" t="s">
        <v>103</v>
      </c>
      <c r="C6" s="24" t="s">
        <v>94</v>
      </c>
      <c r="D6" s="67" t="s">
        <v>95</v>
      </c>
      <c r="E6" s="22">
        <v>6000000</v>
      </c>
      <c r="F6" s="25" t="s">
        <v>96</v>
      </c>
      <c r="G6" s="100">
        <v>6</v>
      </c>
      <c r="H6" s="22">
        <v>60</v>
      </c>
      <c r="I6" s="63"/>
      <c r="J6" s="23"/>
      <c r="K6" s="26"/>
      <c r="L6" s="27"/>
      <c r="M6" s="28"/>
      <c r="N6" s="28">
        <v>1</v>
      </c>
      <c r="O6" s="29">
        <f>IF(N6=1,7,IF(N6=2,6,IF(N6=3,5,IF(N6=4,4,IF(N6=5,3,IF(N6=6,2,IF(N6&gt;=6,1,0)))))))</f>
        <v>7</v>
      </c>
      <c r="P6" s="95"/>
    </row>
    <row r="7" spans="1:16" x14ac:dyDescent="0.2">
      <c r="A7" s="30" t="str">
        <f>CONCATENATE(B7,C7,D7)</f>
        <v xml:space="preserve">PrelimExample RiderExample Horse </v>
      </c>
      <c r="B7" s="64" t="s">
        <v>104</v>
      </c>
      <c r="C7" s="33" t="s">
        <v>97</v>
      </c>
      <c r="D7" s="68" t="s">
        <v>95</v>
      </c>
      <c r="E7" s="31">
        <v>6000001</v>
      </c>
      <c r="F7" s="34" t="s">
        <v>96</v>
      </c>
      <c r="G7" s="101">
        <v>14</v>
      </c>
      <c r="H7" s="31"/>
      <c r="I7" s="64">
        <v>45</v>
      </c>
      <c r="J7" s="32"/>
      <c r="K7" s="35"/>
      <c r="L7" s="36"/>
      <c r="M7" s="37"/>
      <c r="N7" s="37">
        <v>3</v>
      </c>
      <c r="O7" s="38">
        <f>IF(N7=1,7,IF(N7=2,6,IF(N7=3,5,IF(N7=4,4,IF(N7=5,3,IF(N7=6,2,IF(N7&gt;=6,1,0)))))))</f>
        <v>5</v>
      </c>
      <c r="P7" s="95"/>
    </row>
    <row r="8" spans="1:16" x14ac:dyDescent="0.2">
      <c r="A8" s="30" t="str">
        <f t="shared" ref="A8:A70" si="0">CONCATENATE(B8,C8,D8)</f>
        <v/>
      </c>
      <c r="B8" s="65"/>
      <c r="C8" s="4"/>
      <c r="D8" s="69"/>
      <c r="E8" s="6"/>
      <c r="F8" s="19"/>
      <c r="G8" s="102"/>
      <c r="H8" s="6"/>
      <c r="I8" s="65"/>
      <c r="J8" s="3"/>
      <c r="K8" s="5"/>
      <c r="L8" s="7"/>
      <c r="M8" s="17"/>
      <c r="N8" s="17"/>
      <c r="O8" s="13">
        <f t="shared" ref="O8:O71" si="1">IF(N8=1,7,IF(N8=2,6,IF(N8=3,5,IF(N8=4,4,IF(N8=5,3,IF(N8=6,2,IF(N8&gt;=6,1,0)))))))</f>
        <v>0</v>
      </c>
      <c r="P8" s="95"/>
    </row>
    <row r="9" spans="1:16" x14ac:dyDescent="0.2">
      <c r="A9" s="30" t="str">
        <f t="shared" si="0"/>
        <v/>
      </c>
      <c r="B9" s="65"/>
      <c r="C9" s="4"/>
      <c r="D9" s="69"/>
      <c r="E9" s="6"/>
      <c r="F9" s="19"/>
      <c r="G9" s="102"/>
      <c r="H9" s="6"/>
      <c r="I9" s="65"/>
      <c r="J9" s="3"/>
      <c r="K9" s="5"/>
      <c r="L9" s="7"/>
      <c r="M9" s="17"/>
      <c r="N9" s="17"/>
      <c r="O9" s="13">
        <f t="shared" si="1"/>
        <v>0</v>
      </c>
      <c r="P9" s="95"/>
    </row>
    <row r="10" spans="1:16" x14ac:dyDescent="0.2">
      <c r="A10" s="30" t="str">
        <f t="shared" si="0"/>
        <v/>
      </c>
      <c r="B10" s="65"/>
      <c r="C10" s="4"/>
      <c r="D10" s="69"/>
      <c r="E10" s="6"/>
      <c r="F10" s="19"/>
      <c r="G10" s="102"/>
      <c r="H10" s="6"/>
      <c r="I10" s="65"/>
      <c r="J10" s="3"/>
      <c r="K10" s="5"/>
      <c r="L10" s="7"/>
      <c r="M10" s="17"/>
      <c r="N10" s="17"/>
      <c r="O10" s="13">
        <f t="shared" si="1"/>
        <v>0</v>
      </c>
      <c r="P10" s="95"/>
    </row>
    <row r="11" spans="1:16" x14ac:dyDescent="0.2">
      <c r="A11" s="30" t="str">
        <f t="shared" si="0"/>
        <v/>
      </c>
      <c r="B11" s="65"/>
      <c r="C11" s="4"/>
      <c r="D11" s="69"/>
      <c r="E11" s="6"/>
      <c r="F11" s="19"/>
      <c r="G11" s="102"/>
      <c r="H11" s="6"/>
      <c r="I11" s="65"/>
      <c r="J11" s="3"/>
      <c r="K11" s="5"/>
      <c r="L11" s="7"/>
      <c r="M11" s="17"/>
      <c r="N11" s="17"/>
      <c r="O11" s="13">
        <f t="shared" si="1"/>
        <v>0</v>
      </c>
      <c r="P11" s="95"/>
    </row>
    <row r="12" spans="1:16" x14ac:dyDescent="0.2">
      <c r="A12" s="30" t="str">
        <f t="shared" si="0"/>
        <v/>
      </c>
      <c r="B12" s="65"/>
      <c r="C12" s="4"/>
      <c r="D12" s="69"/>
      <c r="E12" s="6"/>
      <c r="F12" s="19"/>
      <c r="G12" s="102"/>
      <c r="H12" s="6"/>
      <c r="I12" s="65"/>
      <c r="J12" s="3"/>
      <c r="K12" s="5"/>
      <c r="L12" s="7"/>
      <c r="M12" s="17"/>
      <c r="N12" s="17"/>
      <c r="O12" s="13">
        <f t="shared" si="1"/>
        <v>0</v>
      </c>
      <c r="P12" s="95"/>
    </row>
    <row r="13" spans="1:16" x14ac:dyDescent="0.2">
      <c r="A13" s="30" t="str">
        <f t="shared" si="0"/>
        <v/>
      </c>
      <c r="B13" s="65"/>
      <c r="C13" s="4"/>
      <c r="D13" s="69"/>
      <c r="E13" s="6"/>
      <c r="F13" s="19"/>
      <c r="G13" s="102"/>
      <c r="H13" s="6"/>
      <c r="I13" s="65"/>
      <c r="J13" s="3"/>
      <c r="K13" s="5"/>
      <c r="L13" s="7"/>
      <c r="M13" s="17"/>
      <c r="N13" s="17"/>
      <c r="O13" s="13">
        <f t="shared" si="1"/>
        <v>0</v>
      </c>
      <c r="P13" s="95"/>
    </row>
    <row r="14" spans="1:16" x14ac:dyDescent="0.2">
      <c r="A14" s="30" t="str">
        <f t="shared" si="0"/>
        <v/>
      </c>
      <c r="B14" s="65"/>
      <c r="C14" s="4"/>
      <c r="D14" s="69"/>
      <c r="E14" s="6"/>
      <c r="F14" s="19"/>
      <c r="G14" s="102"/>
      <c r="H14" s="6"/>
      <c r="I14" s="65"/>
      <c r="J14" s="3"/>
      <c r="K14" s="5"/>
      <c r="L14" s="7"/>
      <c r="M14" s="17"/>
      <c r="N14" s="17"/>
      <c r="O14" s="13">
        <f t="shared" si="1"/>
        <v>0</v>
      </c>
      <c r="P14" s="95"/>
    </row>
    <row r="15" spans="1:16" x14ac:dyDescent="0.2">
      <c r="A15" s="30" t="str">
        <f t="shared" si="0"/>
        <v/>
      </c>
      <c r="B15" s="65"/>
      <c r="C15" s="4"/>
      <c r="D15" s="69"/>
      <c r="E15" s="6"/>
      <c r="F15" s="19"/>
      <c r="G15" s="102"/>
      <c r="H15" s="6"/>
      <c r="I15" s="65"/>
      <c r="J15" s="3"/>
      <c r="K15" s="5"/>
      <c r="L15" s="7"/>
      <c r="M15" s="17"/>
      <c r="N15" s="17"/>
      <c r="O15" s="13">
        <f t="shared" si="1"/>
        <v>0</v>
      </c>
      <c r="P15" s="95"/>
    </row>
    <row r="16" spans="1:16" x14ac:dyDescent="0.2">
      <c r="A16" s="30" t="str">
        <f t="shared" si="0"/>
        <v/>
      </c>
      <c r="B16" s="65"/>
      <c r="C16" s="4"/>
      <c r="D16" s="69"/>
      <c r="E16" s="6"/>
      <c r="F16" s="19"/>
      <c r="G16" s="102"/>
      <c r="H16" s="6"/>
      <c r="I16" s="65"/>
      <c r="J16" s="3"/>
      <c r="K16" s="5"/>
      <c r="L16" s="7"/>
      <c r="M16" s="17"/>
      <c r="N16" s="17"/>
      <c r="O16" s="13">
        <f t="shared" si="1"/>
        <v>0</v>
      </c>
      <c r="P16" s="95"/>
    </row>
    <row r="17" spans="1:16" x14ac:dyDescent="0.2">
      <c r="A17" s="30" t="str">
        <f t="shared" si="0"/>
        <v/>
      </c>
      <c r="B17" s="65"/>
      <c r="C17" s="4"/>
      <c r="D17" s="69"/>
      <c r="E17" s="6"/>
      <c r="F17" s="19"/>
      <c r="G17" s="102"/>
      <c r="H17" s="6"/>
      <c r="I17" s="65"/>
      <c r="J17" s="3"/>
      <c r="K17" s="5"/>
      <c r="L17" s="7"/>
      <c r="M17" s="17"/>
      <c r="N17" s="17"/>
      <c r="O17" s="13">
        <f t="shared" si="1"/>
        <v>0</v>
      </c>
      <c r="P17" s="95"/>
    </row>
    <row r="18" spans="1:16" x14ac:dyDescent="0.2">
      <c r="A18" s="30" t="str">
        <f t="shared" si="0"/>
        <v/>
      </c>
      <c r="B18" s="65"/>
      <c r="C18" s="4"/>
      <c r="D18" s="69"/>
      <c r="E18" s="6"/>
      <c r="F18" s="19"/>
      <c r="G18" s="102"/>
      <c r="H18" s="6"/>
      <c r="I18" s="65"/>
      <c r="J18" s="3"/>
      <c r="K18" s="5"/>
      <c r="L18" s="7"/>
      <c r="M18" s="17"/>
      <c r="N18" s="17"/>
      <c r="O18" s="13">
        <f t="shared" si="1"/>
        <v>0</v>
      </c>
      <c r="P18" s="95"/>
    </row>
    <row r="19" spans="1:16" x14ac:dyDescent="0.2">
      <c r="A19" s="30" t="str">
        <f t="shared" si="0"/>
        <v/>
      </c>
      <c r="B19" s="65"/>
      <c r="C19" s="4"/>
      <c r="D19" s="69"/>
      <c r="E19" s="6"/>
      <c r="F19" s="19"/>
      <c r="G19" s="102"/>
      <c r="H19" s="6"/>
      <c r="I19" s="65"/>
      <c r="J19" s="3"/>
      <c r="K19" s="5"/>
      <c r="L19" s="7"/>
      <c r="M19" s="17"/>
      <c r="N19" s="17"/>
      <c r="O19" s="13">
        <f t="shared" si="1"/>
        <v>0</v>
      </c>
      <c r="P19" s="95"/>
    </row>
    <row r="20" spans="1:16" x14ac:dyDescent="0.2">
      <c r="A20" s="30" t="str">
        <f t="shared" si="0"/>
        <v/>
      </c>
      <c r="B20" s="65"/>
      <c r="C20" s="4"/>
      <c r="D20" s="69"/>
      <c r="E20" s="6"/>
      <c r="F20" s="19"/>
      <c r="G20" s="102"/>
      <c r="H20" s="6"/>
      <c r="I20" s="65"/>
      <c r="J20" s="3"/>
      <c r="K20" s="5"/>
      <c r="L20" s="7"/>
      <c r="M20" s="17"/>
      <c r="N20" s="17"/>
      <c r="O20" s="13">
        <f t="shared" si="1"/>
        <v>0</v>
      </c>
      <c r="P20" s="95"/>
    </row>
    <row r="21" spans="1:16" x14ac:dyDescent="0.2">
      <c r="A21" s="30" t="str">
        <f t="shared" si="0"/>
        <v/>
      </c>
      <c r="B21" s="65"/>
      <c r="C21" s="4"/>
      <c r="D21" s="69"/>
      <c r="E21" s="6"/>
      <c r="F21" s="19"/>
      <c r="G21" s="102"/>
      <c r="H21" s="6"/>
      <c r="I21" s="65"/>
      <c r="J21" s="3"/>
      <c r="K21" s="5"/>
      <c r="L21" s="7"/>
      <c r="M21" s="17"/>
      <c r="N21" s="17"/>
      <c r="O21" s="13">
        <f t="shared" si="1"/>
        <v>0</v>
      </c>
      <c r="P21" s="95"/>
    </row>
    <row r="22" spans="1:16" x14ac:dyDescent="0.2">
      <c r="A22" s="30" t="str">
        <f t="shared" si="0"/>
        <v/>
      </c>
      <c r="B22" s="65"/>
      <c r="C22" s="4"/>
      <c r="D22" s="69"/>
      <c r="E22" s="6"/>
      <c r="F22" s="19"/>
      <c r="G22" s="102"/>
      <c r="H22" s="6"/>
      <c r="I22" s="65"/>
      <c r="J22" s="3"/>
      <c r="K22" s="5"/>
      <c r="L22" s="7"/>
      <c r="M22" s="17"/>
      <c r="N22" s="17"/>
      <c r="O22" s="13">
        <f t="shared" si="1"/>
        <v>0</v>
      </c>
      <c r="P22" s="95"/>
    </row>
    <row r="23" spans="1:16" x14ac:dyDescent="0.2">
      <c r="A23" s="30" t="str">
        <f t="shared" si="0"/>
        <v/>
      </c>
      <c r="B23" s="65"/>
      <c r="C23" s="4"/>
      <c r="D23" s="69"/>
      <c r="E23" s="6"/>
      <c r="F23" s="19"/>
      <c r="G23" s="102"/>
      <c r="H23" s="6"/>
      <c r="I23" s="65"/>
      <c r="J23" s="3"/>
      <c r="K23" s="5"/>
      <c r="L23" s="7"/>
      <c r="M23" s="17"/>
      <c r="N23" s="17"/>
      <c r="O23" s="13">
        <f t="shared" si="1"/>
        <v>0</v>
      </c>
      <c r="P23" s="95"/>
    </row>
    <row r="24" spans="1:16" x14ac:dyDescent="0.2">
      <c r="A24" s="30" t="str">
        <f t="shared" si="0"/>
        <v/>
      </c>
      <c r="B24" s="65"/>
      <c r="C24" s="4"/>
      <c r="D24" s="69"/>
      <c r="E24" s="6"/>
      <c r="F24" s="19"/>
      <c r="G24" s="102"/>
      <c r="H24" s="6"/>
      <c r="I24" s="65"/>
      <c r="J24" s="3"/>
      <c r="K24" s="5"/>
      <c r="L24" s="7"/>
      <c r="M24" s="17"/>
      <c r="N24" s="17"/>
      <c r="O24" s="13">
        <f t="shared" si="1"/>
        <v>0</v>
      </c>
      <c r="P24" s="95"/>
    </row>
    <row r="25" spans="1:16" x14ac:dyDescent="0.2">
      <c r="A25" s="30" t="str">
        <f t="shared" si="0"/>
        <v/>
      </c>
      <c r="B25" s="65"/>
      <c r="C25" s="4"/>
      <c r="D25" s="69"/>
      <c r="E25" s="6"/>
      <c r="F25" s="19"/>
      <c r="G25" s="102"/>
      <c r="H25" s="6"/>
      <c r="I25" s="65"/>
      <c r="J25" s="3"/>
      <c r="K25" s="5"/>
      <c r="L25" s="7"/>
      <c r="M25" s="17"/>
      <c r="N25" s="17"/>
      <c r="O25" s="13">
        <f t="shared" si="1"/>
        <v>0</v>
      </c>
      <c r="P25" s="95"/>
    </row>
    <row r="26" spans="1:16" x14ac:dyDescent="0.2">
      <c r="A26" s="30" t="str">
        <f t="shared" si="0"/>
        <v/>
      </c>
      <c r="B26" s="65"/>
      <c r="C26" s="4"/>
      <c r="D26" s="69"/>
      <c r="E26" s="6"/>
      <c r="F26" s="19"/>
      <c r="G26" s="102"/>
      <c r="H26" s="6"/>
      <c r="I26" s="65"/>
      <c r="J26" s="3"/>
      <c r="K26" s="5"/>
      <c r="L26" s="7"/>
      <c r="M26" s="17"/>
      <c r="N26" s="17"/>
      <c r="O26" s="13">
        <f t="shared" si="1"/>
        <v>0</v>
      </c>
      <c r="P26" s="95"/>
    </row>
    <row r="27" spans="1:16" x14ac:dyDescent="0.2">
      <c r="A27" s="30" t="str">
        <f t="shared" si="0"/>
        <v/>
      </c>
      <c r="B27" s="65"/>
      <c r="C27" s="4"/>
      <c r="D27" s="69"/>
      <c r="E27" s="6"/>
      <c r="F27" s="19"/>
      <c r="G27" s="102"/>
      <c r="H27" s="6"/>
      <c r="I27" s="65"/>
      <c r="J27" s="3"/>
      <c r="K27" s="5"/>
      <c r="L27" s="7"/>
      <c r="M27" s="17"/>
      <c r="N27" s="17"/>
      <c r="O27" s="13">
        <f t="shared" si="1"/>
        <v>0</v>
      </c>
      <c r="P27" s="95"/>
    </row>
    <row r="28" spans="1:16" x14ac:dyDescent="0.2">
      <c r="A28" s="30" t="str">
        <f t="shared" si="0"/>
        <v/>
      </c>
      <c r="B28" s="65"/>
      <c r="C28" s="4"/>
      <c r="D28" s="69"/>
      <c r="E28" s="6"/>
      <c r="F28" s="19"/>
      <c r="G28" s="102"/>
      <c r="H28" s="6"/>
      <c r="I28" s="65"/>
      <c r="J28" s="3"/>
      <c r="K28" s="5"/>
      <c r="L28" s="7"/>
      <c r="M28" s="17"/>
      <c r="N28" s="17"/>
      <c r="O28" s="13">
        <f t="shared" si="1"/>
        <v>0</v>
      </c>
      <c r="P28" s="95"/>
    </row>
    <row r="29" spans="1:16" x14ac:dyDescent="0.2">
      <c r="A29" s="30" t="str">
        <f t="shared" si="0"/>
        <v/>
      </c>
      <c r="B29" s="65"/>
      <c r="C29" s="4"/>
      <c r="D29" s="69"/>
      <c r="E29" s="6"/>
      <c r="F29" s="19"/>
      <c r="G29" s="102"/>
      <c r="H29" s="6"/>
      <c r="I29" s="65"/>
      <c r="J29" s="3"/>
      <c r="K29" s="5"/>
      <c r="L29" s="7"/>
      <c r="M29" s="17"/>
      <c r="N29" s="17"/>
      <c r="O29" s="13">
        <f t="shared" si="1"/>
        <v>0</v>
      </c>
      <c r="P29" s="95"/>
    </row>
    <row r="30" spans="1:16" x14ac:dyDescent="0.2">
      <c r="A30" s="30" t="str">
        <f t="shared" si="0"/>
        <v/>
      </c>
      <c r="B30" s="65"/>
      <c r="C30" s="4"/>
      <c r="D30" s="69"/>
      <c r="E30" s="6"/>
      <c r="F30" s="19"/>
      <c r="G30" s="102"/>
      <c r="H30" s="6"/>
      <c r="I30" s="65"/>
      <c r="J30" s="3"/>
      <c r="K30" s="5"/>
      <c r="L30" s="7"/>
      <c r="M30" s="17"/>
      <c r="N30" s="17"/>
      <c r="O30" s="13">
        <f t="shared" si="1"/>
        <v>0</v>
      </c>
      <c r="P30" s="95"/>
    </row>
    <row r="31" spans="1:16" x14ac:dyDescent="0.2">
      <c r="A31" s="30" t="str">
        <f t="shared" si="0"/>
        <v/>
      </c>
      <c r="B31" s="65"/>
      <c r="C31" s="4"/>
      <c r="D31" s="69"/>
      <c r="E31" s="6"/>
      <c r="F31" s="19"/>
      <c r="G31" s="102"/>
      <c r="H31" s="6"/>
      <c r="I31" s="65"/>
      <c r="J31" s="3"/>
      <c r="K31" s="5"/>
      <c r="L31" s="7"/>
      <c r="M31" s="17"/>
      <c r="N31" s="17"/>
      <c r="O31" s="13">
        <f t="shared" si="1"/>
        <v>0</v>
      </c>
      <c r="P31" s="95"/>
    </row>
    <row r="32" spans="1:16" x14ac:dyDescent="0.2">
      <c r="A32" s="30" t="str">
        <f t="shared" si="0"/>
        <v/>
      </c>
      <c r="B32" s="65"/>
      <c r="C32" s="4"/>
      <c r="D32" s="69"/>
      <c r="E32" s="6"/>
      <c r="F32" s="19"/>
      <c r="G32" s="102"/>
      <c r="H32" s="6"/>
      <c r="I32" s="65"/>
      <c r="J32" s="3"/>
      <c r="K32" s="5"/>
      <c r="L32" s="7"/>
      <c r="M32" s="17"/>
      <c r="N32" s="17"/>
      <c r="O32" s="13">
        <f t="shared" si="1"/>
        <v>0</v>
      </c>
      <c r="P32" s="95"/>
    </row>
    <row r="33" spans="1:16" x14ac:dyDescent="0.2">
      <c r="A33" s="30" t="str">
        <f t="shared" si="0"/>
        <v/>
      </c>
      <c r="B33" s="65"/>
      <c r="C33" s="4"/>
      <c r="D33" s="69"/>
      <c r="E33" s="6"/>
      <c r="F33" s="19"/>
      <c r="G33" s="102"/>
      <c r="H33" s="6"/>
      <c r="I33" s="65"/>
      <c r="J33" s="3"/>
      <c r="K33" s="5"/>
      <c r="L33" s="7"/>
      <c r="M33" s="17"/>
      <c r="N33" s="17"/>
      <c r="O33" s="13">
        <f t="shared" si="1"/>
        <v>0</v>
      </c>
      <c r="P33" s="95"/>
    </row>
    <row r="34" spans="1:16" x14ac:dyDescent="0.2">
      <c r="A34" s="30" t="str">
        <f t="shared" si="0"/>
        <v/>
      </c>
      <c r="B34" s="65"/>
      <c r="C34" s="4"/>
      <c r="D34" s="69"/>
      <c r="E34" s="6"/>
      <c r="F34" s="19"/>
      <c r="G34" s="102"/>
      <c r="H34" s="6"/>
      <c r="I34" s="65"/>
      <c r="J34" s="3"/>
      <c r="K34" s="5"/>
      <c r="L34" s="7"/>
      <c r="M34" s="17"/>
      <c r="N34" s="17"/>
      <c r="O34" s="13">
        <f t="shared" si="1"/>
        <v>0</v>
      </c>
      <c r="P34" s="95"/>
    </row>
    <row r="35" spans="1:16" x14ac:dyDescent="0.2">
      <c r="A35" s="30" t="str">
        <f t="shared" si="0"/>
        <v/>
      </c>
      <c r="B35" s="65"/>
      <c r="C35" s="4"/>
      <c r="D35" s="69"/>
      <c r="E35" s="6"/>
      <c r="F35" s="19"/>
      <c r="G35" s="102"/>
      <c r="H35" s="6"/>
      <c r="I35" s="65"/>
      <c r="J35" s="3"/>
      <c r="K35" s="5"/>
      <c r="L35" s="7"/>
      <c r="M35" s="17"/>
      <c r="N35" s="17"/>
      <c r="O35" s="13">
        <f t="shared" si="1"/>
        <v>0</v>
      </c>
      <c r="P35" s="95"/>
    </row>
    <row r="36" spans="1:16" x14ac:dyDescent="0.2">
      <c r="A36" s="30" t="str">
        <f t="shared" si="0"/>
        <v/>
      </c>
      <c r="B36" s="65"/>
      <c r="C36" s="4"/>
      <c r="D36" s="69"/>
      <c r="E36" s="6"/>
      <c r="F36" s="19"/>
      <c r="G36" s="102"/>
      <c r="H36" s="6"/>
      <c r="I36" s="65"/>
      <c r="J36" s="3"/>
      <c r="K36" s="5"/>
      <c r="L36" s="7"/>
      <c r="M36" s="17"/>
      <c r="N36" s="17"/>
      <c r="O36" s="13">
        <f t="shared" si="1"/>
        <v>0</v>
      </c>
      <c r="P36" s="95"/>
    </row>
    <row r="37" spans="1:16" x14ac:dyDescent="0.2">
      <c r="A37" s="30" t="str">
        <f t="shared" si="0"/>
        <v/>
      </c>
      <c r="B37" s="65"/>
      <c r="C37" s="4"/>
      <c r="D37" s="69"/>
      <c r="E37" s="6"/>
      <c r="F37" s="19"/>
      <c r="G37" s="102"/>
      <c r="H37" s="6"/>
      <c r="I37" s="65"/>
      <c r="J37" s="3"/>
      <c r="K37" s="5"/>
      <c r="L37" s="7"/>
      <c r="M37" s="17"/>
      <c r="N37" s="17"/>
      <c r="O37" s="13">
        <f t="shared" si="1"/>
        <v>0</v>
      </c>
      <c r="P37" s="95"/>
    </row>
    <row r="38" spans="1:16" x14ac:dyDescent="0.2">
      <c r="A38" s="30" t="str">
        <f t="shared" si="0"/>
        <v/>
      </c>
      <c r="B38" s="65"/>
      <c r="C38" s="4"/>
      <c r="D38" s="69"/>
      <c r="E38" s="6"/>
      <c r="F38" s="19"/>
      <c r="G38" s="102"/>
      <c r="H38" s="6"/>
      <c r="I38" s="65"/>
      <c r="J38" s="3"/>
      <c r="K38" s="5"/>
      <c r="L38" s="7"/>
      <c r="M38" s="17"/>
      <c r="N38" s="17"/>
      <c r="O38" s="13">
        <f t="shared" si="1"/>
        <v>0</v>
      </c>
      <c r="P38" s="95"/>
    </row>
    <row r="39" spans="1:16" x14ac:dyDescent="0.2">
      <c r="A39" s="30" t="str">
        <f t="shared" si="0"/>
        <v/>
      </c>
      <c r="B39" s="65"/>
      <c r="C39" s="4"/>
      <c r="D39" s="69"/>
      <c r="E39" s="6"/>
      <c r="F39" s="19"/>
      <c r="G39" s="102"/>
      <c r="H39" s="6"/>
      <c r="I39" s="65"/>
      <c r="J39" s="3"/>
      <c r="K39" s="5"/>
      <c r="L39" s="7"/>
      <c r="M39" s="17"/>
      <c r="N39" s="17"/>
      <c r="O39" s="13">
        <f t="shared" si="1"/>
        <v>0</v>
      </c>
      <c r="P39" s="95"/>
    </row>
    <row r="40" spans="1:16" x14ac:dyDescent="0.2">
      <c r="A40" s="30" t="str">
        <f t="shared" si="0"/>
        <v/>
      </c>
      <c r="B40" s="65"/>
      <c r="C40" s="4"/>
      <c r="D40" s="69"/>
      <c r="E40" s="6"/>
      <c r="F40" s="19"/>
      <c r="G40" s="102"/>
      <c r="H40" s="6"/>
      <c r="I40" s="65"/>
      <c r="J40" s="3"/>
      <c r="K40" s="5"/>
      <c r="L40" s="7"/>
      <c r="M40" s="17"/>
      <c r="N40" s="17"/>
      <c r="O40" s="13">
        <f t="shared" si="1"/>
        <v>0</v>
      </c>
      <c r="P40" s="95"/>
    </row>
    <row r="41" spans="1:16" x14ac:dyDescent="0.2">
      <c r="A41" s="30" t="str">
        <f t="shared" si="0"/>
        <v/>
      </c>
      <c r="B41" s="65"/>
      <c r="C41" s="4"/>
      <c r="D41" s="69"/>
      <c r="E41" s="6"/>
      <c r="F41" s="19"/>
      <c r="G41" s="102"/>
      <c r="H41" s="6"/>
      <c r="I41" s="65"/>
      <c r="J41" s="3"/>
      <c r="K41" s="5"/>
      <c r="L41" s="7"/>
      <c r="M41" s="17"/>
      <c r="N41" s="17"/>
      <c r="O41" s="13">
        <f t="shared" si="1"/>
        <v>0</v>
      </c>
      <c r="P41" s="95"/>
    </row>
    <row r="42" spans="1:16" x14ac:dyDescent="0.2">
      <c r="A42" s="30" t="str">
        <f t="shared" si="0"/>
        <v/>
      </c>
      <c r="B42" s="65"/>
      <c r="C42" s="4"/>
      <c r="D42" s="69"/>
      <c r="E42" s="6"/>
      <c r="F42" s="19"/>
      <c r="G42" s="102"/>
      <c r="H42" s="6"/>
      <c r="I42" s="65"/>
      <c r="J42" s="3"/>
      <c r="K42" s="5"/>
      <c r="L42" s="7"/>
      <c r="M42" s="17"/>
      <c r="N42" s="17"/>
      <c r="O42" s="13">
        <f t="shared" si="1"/>
        <v>0</v>
      </c>
      <c r="P42" s="95"/>
    </row>
    <row r="43" spans="1:16" x14ac:dyDescent="0.2">
      <c r="A43" s="30" t="str">
        <f t="shared" si="0"/>
        <v/>
      </c>
      <c r="B43" s="65"/>
      <c r="C43" s="4"/>
      <c r="D43" s="69"/>
      <c r="E43" s="6"/>
      <c r="F43" s="19"/>
      <c r="G43" s="102"/>
      <c r="H43" s="6"/>
      <c r="I43" s="65"/>
      <c r="J43" s="3"/>
      <c r="K43" s="5"/>
      <c r="L43" s="7"/>
      <c r="M43" s="17"/>
      <c r="N43" s="17"/>
      <c r="O43" s="13">
        <f t="shared" si="1"/>
        <v>0</v>
      </c>
      <c r="P43" s="95"/>
    </row>
    <row r="44" spans="1:16" x14ac:dyDescent="0.2">
      <c r="A44" s="30" t="str">
        <f t="shared" si="0"/>
        <v/>
      </c>
      <c r="B44" s="65"/>
      <c r="C44" s="4"/>
      <c r="D44" s="69"/>
      <c r="E44" s="6"/>
      <c r="F44" s="19"/>
      <c r="G44" s="102"/>
      <c r="H44" s="6"/>
      <c r="I44" s="65"/>
      <c r="J44" s="3"/>
      <c r="K44" s="5"/>
      <c r="L44" s="7"/>
      <c r="M44" s="17"/>
      <c r="N44" s="17"/>
      <c r="O44" s="13">
        <f t="shared" si="1"/>
        <v>0</v>
      </c>
      <c r="P44" s="95"/>
    </row>
    <row r="45" spans="1:16" x14ac:dyDescent="0.2">
      <c r="A45" s="30" t="str">
        <f t="shared" si="0"/>
        <v/>
      </c>
      <c r="B45" s="65"/>
      <c r="C45" s="4"/>
      <c r="D45" s="69"/>
      <c r="E45" s="6"/>
      <c r="F45" s="19"/>
      <c r="G45" s="102"/>
      <c r="H45" s="6"/>
      <c r="I45" s="65"/>
      <c r="J45" s="3"/>
      <c r="K45" s="5"/>
      <c r="L45" s="7"/>
      <c r="M45" s="17"/>
      <c r="N45" s="17"/>
      <c r="O45" s="13">
        <f t="shared" si="1"/>
        <v>0</v>
      </c>
      <c r="P45" s="95"/>
    </row>
    <row r="46" spans="1:16" x14ac:dyDescent="0.2">
      <c r="A46" s="30" t="str">
        <f t="shared" si="0"/>
        <v/>
      </c>
      <c r="B46" s="65"/>
      <c r="C46" s="4"/>
      <c r="D46" s="69"/>
      <c r="E46" s="6"/>
      <c r="F46" s="19"/>
      <c r="G46" s="102"/>
      <c r="H46" s="6"/>
      <c r="I46" s="65"/>
      <c r="J46" s="3"/>
      <c r="K46" s="5"/>
      <c r="L46" s="7"/>
      <c r="M46" s="17"/>
      <c r="N46" s="17"/>
      <c r="O46" s="13">
        <f t="shared" si="1"/>
        <v>0</v>
      </c>
      <c r="P46" s="95"/>
    </row>
    <row r="47" spans="1:16" x14ac:dyDescent="0.2">
      <c r="A47" s="30" t="str">
        <f t="shared" si="0"/>
        <v/>
      </c>
      <c r="B47" s="65"/>
      <c r="C47" s="4"/>
      <c r="D47" s="69"/>
      <c r="E47" s="6"/>
      <c r="F47" s="19"/>
      <c r="G47" s="102"/>
      <c r="H47" s="6"/>
      <c r="I47" s="65"/>
      <c r="J47" s="3"/>
      <c r="K47" s="5"/>
      <c r="L47" s="7"/>
      <c r="M47" s="17"/>
      <c r="N47" s="17"/>
      <c r="O47" s="13">
        <f t="shared" si="1"/>
        <v>0</v>
      </c>
      <c r="P47" s="95"/>
    </row>
    <row r="48" spans="1:16" x14ac:dyDescent="0.2">
      <c r="A48" s="30" t="str">
        <f t="shared" si="0"/>
        <v/>
      </c>
      <c r="B48" s="65"/>
      <c r="C48" s="4"/>
      <c r="D48" s="69"/>
      <c r="E48" s="6"/>
      <c r="F48" s="19"/>
      <c r="G48" s="102"/>
      <c r="H48" s="6"/>
      <c r="I48" s="65"/>
      <c r="J48" s="3"/>
      <c r="K48" s="5"/>
      <c r="L48" s="7"/>
      <c r="M48" s="17"/>
      <c r="N48" s="17"/>
      <c r="O48" s="13">
        <f t="shared" si="1"/>
        <v>0</v>
      </c>
      <c r="P48" s="95"/>
    </row>
    <row r="49" spans="1:16" x14ac:dyDescent="0.2">
      <c r="A49" s="30" t="str">
        <f t="shared" si="0"/>
        <v/>
      </c>
      <c r="B49" s="65"/>
      <c r="C49" s="4"/>
      <c r="D49" s="69"/>
      <c r="E49" s="6"/>
      <c r="F49" s="19"/>
      <c r="G49" s="102"/>
      <c r="H49" s="6"/>
      <c r="I49" s="65"/>
      <c r="J49" s="3"/>
      <c r="K49" s="5"/>
      <c r="L49" s="7"/>
      <c r="M49" s="17"/>
      <c r="N49" s="17"/>
      <c r="O49" s="13">
        <f t="shared" si="1"/>
        <v>0</v>
      </c>
      <c r="P49" s="95"/>
    </row>
    <row r="50" spans="1:16" x14ac:dyDescent="0.2">
      <c r="A50" s="30" t="str">
        <f t="shared" si="0"/>
        <v/>
      </c>
      <c r="B50" s="65"/>
      <c r="C50" s="4"/>
      <c r="D50" s="69"/>
      <c r="E50" s="6"/>
      <c r="F50" s="19"/>
      <c r="G50" s="102"/>
      <c r="H50" s="6"/>
      <c r="I50" s="65"/>
      <c r="J50" s="3"/>
      <c r="K50" s="5"/>
      <c r="L50" s="7"/>
      <c r="M50" s="17"/>
      <c r="N50" s="17"/>
      <c r="O50" s="13">
        <f t="shared" si="1"/>
        <v>0</v>
      </c>
      <c r="P50" s="95"/>
    </row>
    <row r="51" spans="1:16" x14ac:dyDescent="0.2">
      <c r="A51" s="30" t="str">
        <f t="shared" si="0"/>
        <v/>
      </c>
      <c r="B51" s="65"/>
      <c r="C51" s="4"/>
      <c r="D51" s="69"/>
      <c r="E51" s="6"/>
      <c r="F51" s="19"/>
      <c r="G51" s="102"/>
      <c r="H51" s="6"/>
      <c r="I51" s="65"/>
      <c r="J51" s="3"/>
      <c r="K51" s="5"/>
      <c r="L51" s="7"/>
      <c r="M51" s="17"/>
      <c r="N51" s="17"/>
      <c r="O51" s="13">
        <f t="shared" si="1"/>
        <v>0</v>
      </c>
      <c r="P51" s="95"/>
    </row>
    <row r="52" spans="1:16" x14ac:dyDescent="0.2">
      <c r="A52" s="30" t="str">
        <f t="shared" si="0"/>
        <v/>
      </c>
      <c r="B52" s="65"/>
      <c r="C52" s="4"/>
      <c r="D52" s="69"/>
      <c r="E52" s="6"/>
      <c r="F52" s="19"/>
      <c r="G52" s="102"/>
      <c r="H52" s="6"/>
      <c r="I52" s="65"/>
      <c r="J52" s="3"/>
      <c r="K52" s="5"/>
      <c r="L52" s="7"/>
      <c r="M52" s="17"/>
      <c r="N52" s="17"/>
      <c r="O52" s="13">
        <f t="shared" si="1"/>
        <v>0</v>
      </c>
      <c r="P52" s="95"/>
    </row>
    <row r="53" spans="1:16" x14ac:dyDescent="0.2">
      <c r="A53" s="30" t="str">
        <f t="shared" si="0"/>
        <v/>
      </c>
      <c r="B53" s="65"/>
      <c r="C53" s="4"/>
      <c r="D53" s="69"/>
      <c r="E53" s="6"/>
      <c r="F53" s="19"/>
      <c r="G53" s="102"/>
      <c r="H53" s="6"/>
      <c r="I53" s="65"/>
      <c r="J53" s="3"/>
      <c r="K53" s="5"/>
      <c r="L53" s="7"/>
      <c r="M53" s="17"/>
      <c r="N53" s="17"/>
      <c r="O53" s="13">
        <f t="shared" si="1"/>
        <v>0</v>
      </c>
      <c r="P53" s="95"/>
    </row>
    <row r="54" spans="1:16" x14ac:dyDescent="0.2">
      <c r="A54" s="30" t="str">
        <f t="shared" si="0"/>
        <v/>
      </c>
      <c r="B54" s="65"/>
      <c r="C54" s="4"/>
      <c r="D54" s="69"/>
      <c r="E54" s="6"/>
      <c r="F54" s="19"/>
      <c r="G54" s="102"/>
      <c r="H54" s="6"/>
      <c r="I54" s="65"/>
      <c r="J54" s="3"/>
      <c r="K54" s="5"/>
      <c r="L54" s="7"/>
      <c r="M54" s="17"/>
      <c r="N54" s="17"/>
      <c r="O54" s="13">
        <f t="shared" si="1"/>
        <v>0</v>
      </c>
      <c r="P54" s="95"/>
    </row>
    <row r="55" spans="1:16" x14ac:dyDescent="0.2">
      <c r="A55" s="30" t="str">
        <f t="shared" si="0"/>
        <v/>
      </c>
      <c r="B55" s="65"/>
      <c r="C55" s="4"/>
      <c r="D55" s="69"/>
      <c r="E55" s="6"/>
      <c r="F55" s="19"/>
      <c r="G55" s="102"/>
      <c r="H55" s="6"/>
      <c r="I55" s="65"/>
      <c r="J55" s="3"/>
      <c r="K55" s="5"/>
      <c r="L55" s="7"/>
      <c r="M55" s="17"/>
      <c r="N55" s="17"/>
      <c r="O55" s="13">
        <f t="shared" si="1"/>
        <v>0</v>
      </c>
      <c r="P55" s="95"/>
    </row>
    <row r="56" spans="1:16" x14ac:dyDescent="0.2">
      <c r="A56" s="30" t="str">
        <f t="shared" si="0"/>
        <v/>
      </c>
      <c r="B56" s="65"/>
      <c r="C56" s="4"/>
      <c r="D56" s="69"/>
      <c r="E56" s="6"/>
      <c r="F56" s="19"/>
      <c r="G56" s="102"/>
      <c r="H56" s="6"/>
      <c r="I56" s="65"/>
      <c r="J56" s="3"/>
      <c r="K56" s="5"/>
      <c r="L56" s="7"/>
      <c r="M56" s="17"/>
      <c r="N56" s="17"/>
      <c r="O56" s="13">
        <f t="shared" si="1"/>
        <v>0</v>
      </c>
      <c r="P56" s="95"/>
    </row>
    <row r="57" spans="1:16" x14ac:dyDescent="0.2">
      <c r="A57" s="30" t="str">
        <f t="shared" si="0"/>
        <v/>
      </c>
      <c r="B57" s="65"/>
      <c r="C57" s="4"/>
      <c r="D57" s="69"/>
      <c r="E57" s="6"/>
      <c r="F57" s="19"/>
      <c r="G57" s="102"/>
      <c r="H57" s="6"/>
      <c r="I57" s="65"/>
      <c r="J57" s="3"/>
      <c r="K57" s="5"/>
      <c r="L57" s="7"/>
      <c r="M57" s="17"/>
      <c r="N57" s="17"/>
      <c r="O57" s="13">
        <f t="shared" si="1"/>
        <v>0</v>
      </c>
      <c r="P57" s="95"/>
    </row>
    <row r="58" spans="1:16" x14ac:dyDescent="0.2">
      <c r="A58" s="30" t="str">
        <f t="shared" si="0"/>
        <v/>
      </c>
      <c r="B58" s="65"/>
      <c r="C58" s="4"/>
      <c r="D58" s="69"/>
      <c r="E58" s="6"/>
      <c r="F58" s="19"/>
      <c r="G58" s="102"/>
      <c r="H58" s="6"/>
      <c r="I58" s="65"/>
      <c r="J58" s="3"/>
      <c r="K58" s="5"/>
      <c r="L58" s="7"/>
      <c r="M58" s="17"/>
      <c r="N58" s="17"/>
      <c r="O58" s="13">
        <f t="shared" si="1"/>
        <v>0</v>
      </c>
      <c r="P58" s="95"/>
    </row>
    <row r="59" spans="1:16" x14ac:dyDescent="0.2">
      <c r="A59" s="30" t="str">
        <f t="shared" si="0"/>
        <v/>
      </c>
      <c r="B59" s="65"/>
      <c r="C59" s="4"/>
      <c r="D59" s="69"/>
      <c r="E59" s="6"/>
      <c r="F59" s="19"/>
      <c r="G59" s="102"/>
      <c r="H59" s="6"/>
      <c r="I59" s="65"/>
      <c r="J59" s="3"/>
      <c r="K59" s="5"/>
      <c r="L59" s="7"/>
      <c r="M59" s="17"/>
      <c r="N59" s="17"/>
      <c r="O59" s="13">
        <f t="shared" si="1"/>
        <v>0</v>
      </c>
      <c r="P59" s="95"/>
    </row>
    <row r="60" spans="1:16" x14ac:dyDescent="0.2">
      <c r="A60" s="30" t="str">
        <f t="shared" si="0"/>
        <v/>
      </c>
      <c r="B60" s="65"/>
      <c r="C60" s="4"/>
      <c r="D60" s="69"/>
      <c r="E60" s="6"/>
      <c r="F60" s="19"/>
      <c r="G60" s="102"/>
      <c r="H60" s="6"/>
      <c r="I60" s="65"/>
      <c r="J60" s="3"/>
      <c r="K60" s="5"/>
      <c r="L60" s="7"/>
      <c r="M60" s="17"/>
      <c r="N60" s="17"/>
      <c r="O60" s="13">
        <f t="shared" si="1"/>
        <v>0</v>
      </c>
      <c r="P60" s="95"/>
    </row>
    <row r="61" spans="1:16" x14ac:dyDescent="0.2">
      <c r="A61" s="30" t="str">
        <f t="shared" si="0"/>
        <v/>
      </c>
      <c r="B61" s="65"/>
      <c r="C61" s="4"/>
      <c r="D61" s="69"/>
      <c r="E61" s="6"/>
      <c r="F61" s="19"/>
      <c r="G61" s="102"/>
      <c r="H61" s="6"/>
      <c r="I61" s="65"/>
      <c r="J61" s="3"/>
      <c r="K61" s="5"/>
      <c r="L61" s="7"/>
      <c r="M61" s="17"/>
      <c r="N61" s="17"/>
      <c r="O61" s="13">
        <f t="shared" si="1"/>
        <v>0</v>
      </c>
      <c r="P61" s="95"/>
    </row>
    <row r="62" spans="1:16" x14ac:dyDescent="0.2">
      <c r="A62" s="30" t="str">
        <f t="shared" si="0"/>
        <v/>
      </c>
      <c r="B62" s="65"/>
      <c r="C62" s="4"/>
      <c r="D62" s="69"/>
      <c r="E62" s="6"/>
      <c r="F62" s="19"/>
      <c r="G62" s="102"/>
      <c r="H62" s="6"/>
      <c r="I62" s="65"/>
      <c r="J62" s="3"/>
      <c r="K62" s="5"/>
      <c r="L62" s="7"/>
      <c r="M62" s="17"/>
      <c r="N62" s="17"/>
      <c r="O62" s="13">
        <f t="shared" si="1"/>
        <v>0</v>
      </c>
      <c r="P62" s="95"/>
    </row>
    <row r="63" spans="1:16" x14ac:dyDescent="0.2">
      <c r="A63" s="30" t="str">
        <f t="shared" si="0"/>
        <v/>
      </c>
      <c r="B63" s="65"/>
      <c r="C63" s="4"/>
      <c r="D63" s="69"/>
      <c r="E63" s="6"/>
      <c r="F63" s="19"/>
      <c r="G63" s="102"/>
      <c r="H63" s="6"/>
      <c r="I63" s="65"/>
      <c r="J63" s="3"/>
      <c r="K63" s="5"/>
      <c r="L63" s="7"/>
      <c r="M63" s="17"/>
      <c r="N63" s="17"/>
      <c r="O63" s="13">
        <f t="shared" si="1"/>
        <v>0</v>
      </c>
      <c r="P63" s="95"/>
    </row>
    <row r="64" spans="1:16" x14ac:dyDescent="0.2">
      <c r="A64" s="30" t="str">
        <f t="shared" si="0"/>
        <v/>
      </c>
      <c r="B64" s="65"/>
      <c r="C64" s="4"/>
      <c r="D64" s="69"/>
      <c r="E64" s="6"/>
      <c r="F64" s="19"/>
      <c r="G64" s="102"/>
      <c r="H64" s="6"/>
      <c r="I64" s="65"/>
      <c r="J64" s="3"/>
      <c r="K64" s="5"/>
      <c r="L64" s="7"/>
      <c r="M64" s="17"/>
      <c r="N64" s="17"/>
      <c r="O64" s="13">
        <f t="shared" si="1"/>
        <v>0</v>
      </c>
      <c r="P64" s="95"/>
    </row>
    <row r="65" spans="1:16" x14ac:dyDescent="0.2">
      <c r="A65" s="30" t="str">
        <f t="shared" si="0"/>
        <v/>
      </c>
      <c r="B65" s="65"/>
      <c r="C65" s="4"/>
      <c r="D65" s="69"/>
      <c r="E65" s="6"/>
      <c r="F65" s="19"/>
      <c r="G65" s="102"/>
      <c r="H65" s="6"/>
      <c r="I65" s="65"/>
      <c r="J65" s="3"/>
      <c r="K65" s="5"/>
      <c r="L65" s="7"/>
      <c r="M65" s="17"/>
      <c r="N65" s="17"/>
      <c r="O65" s="13">
        <f t="shared" si="1"/>
        <v>0</v>
      </c>
      <c r="P65" s="95"/>
    </row>
    <row r="66" spans="1:16" x14ac:dyDescent="0.2">
      <c r="A66" s="30" t="str">
        <f t="shared" si="0"/>
        <v/>
      </c>
      <c r="B66" s="65"/>
      <c r="C66" s="4"/>
      <c r="D66" s="69"/>
      <c r="E66" s="6"/>
      <c r="F66" s="19"/>
      <c r="G66" s="102"/>
      <c r="H66" s="6"/>
      <c r="I66" s="65"/>
      <c r="J66" s="3"/>
      <c r="K66" s="5"/>
      <c r="L66" s="7"/>
      <c r="M66" s="17"/>
      <c r="N66" s="17"/>
      <c r="O66" s="13">
        <f t="shared" si="1"/>
        <v>0</v>
      </c>
      <c r="P66" s="95"/>
    </row>
    <row r="67" spans="1:16" x14ac:dyDescent="0.2">
      <c r="A67" s="30" t="str">
        <f t="shared" si="0"/>
        <v/>
      </c>
      <c r="B67" s="65"/>
      <c r="C67" s="4"/>
      <c r="D67" s="69"/>
      <c r="E67" s="6"/>
      <c r="F67" s="19"/>
      <c r="G67" s="102"/>
      <c r="H67" s="6"/>
      <c r="I67" s="65"/>
      <c r="J67" s="3"/>
      <c r="K67" s="5"/>
      <c r="L67" s="7"/>
      <c r="M67" s="17"/>
      <c r="N67" s="17"/>
      <c r="O67" s="13">
        <f t="shared" si="1"/>
        <v>0</v>
      </c>
      <c r="P67" s="95"/>
    </row>
    <row r="68" spans="1:16" x14ac:dyDescent="0.2">
      <c r="A68" s="30" t="str">
        <f t="shared" si="0"/>
        <v/>
      </c>
      <c r="B68" s="65"/>
      <c r="C68" s="4"/>
      <c r="D68" s="69"/>
      <c r="E68" s="6"/>
      <c r="F68" s="19"/>
      <c r="G68" s="102"/>
      <c r="H68" s="6"/>
      <c r="I68" s="65"/>
      <c r="J68" s="3"/>
      <c r="K68" s="5"/>
      <c r="L68" s="7"/>
      <c r="M68" s="17"/>
      <c r="N68" s="17"/>
      <c r="O68" s="13">
        <f t="shared" si="1"/>
        <v>0</v>
      </c>
      <c r="P68" s="95"/>
    </row>
    <row r="69" spans="1:16" x14ac:dyDescent="0.2">
      <c r="A69" s="30" t="str">
        <f t="shared" si="0"/>
        <v/>
      </c>
      <c r="B69" s="65"/>
      <c r="C69" s="4"/>
      <c r="D69" s="69"/>
      <c r="E69" s="6"/>
      <c r="F69" s="19"/>
      <c r="G69" s="102"/>
      <c r="H69" s="6"/>
      <c r="I69" s="65"/>
      <c r="J69" s="3"/>
      <c r="K69" s="5"/>
      <c r="L69" s="7"/>
      <c r="M69" s="17"/>
      <c r="N69" s="17"/>
      <c r="O69" s="13">
        <f t="shared" si="1"/>
        <v>0</v>
      </c>
      <c r="P69" s="95"/>
    </row>
    <row r="70" spans="1:16" x14ac:dyDescent="0.2">
      <c r="A70" s="30" t="str">
        <f t="shared" si="0"/>
        <v/>
      </c>
      <c r="B70" s="65"/>
      <c r="C70" s="4"/>
      <c r="D70" s="69"/>
      <c r="E70" s="6"/>
      <c r="F70" s="19"/>
      <c r="G70" s="102"/>
      <c r="H70" s="6"/>
      <c r="I70" s="65"/>
      <c r="J70" s="3"/>
      <c r="K70" s="5"/>
      <c r="L70" s="7"/>
      <c r="M70" s="17"/>
      <c r="N70" s="17"/>
      <c r="O70" s="13">
        <f t="shared" si="1"/>
        <v>0</v>
      </c>
      <c r="P70" s="95"/>
    </row>
    <row r="71" spans="1:16" x14ac:dyDescent="0.2">
      <c r="A71" s="30" t="str">
        <f t="shared" ref="A71:A100" si="2">CONCATENATE(B71,C71,D71)</f>
        <v/>
      </c>
      <c r="B71" s="65"/>
      <c r="C71" s="4"/>
      <c r="D71" s="69"/>
      <c r="E71" s="6"/>
      <c r="F71" s="19"/>
      <c r="G71" s="102"/>
      <c r="H71" s="6"/>
      <c r="I71" s="65"/>
      <c r="J71" s="3"/>
      <c r="K71" s="5"/>
      <c r="L71" s="7"/>
      <c r="M71" s="17"/>
      <c r="N71" s="17"/>
      <c r="O71" s="13">
        <f t="shared" si="1"/>
        <v>0</v>
      </c>
      <c r="P71" s="95"/>
    </row>
    <row r="72" spans="1:16" x14ac:dyDescent="0.2">
      <c r="A72" s="30" t="str">
        <f t="shared" si="2"/>
        <v/>
      </c>
      <c r="B72" s="65"/>
      <c r="C72" s="4"/>
      <c r="D72" s="69"/>
      <c r="E72" s="6"/>
      <c r="F72" s="19"/>
      <c r="G72" s="102"/>
      <c r="H72" s="6"/>
      <c r="I72" s="65"/>
      <c r="J72" s="3"/>
      <c r="K72" s="5"/>
      <c r="L72" s="7"/>
      <c r="M72" s="17"/>
      <c r="N72" s="17"/>
      <c r="O72" s="13">
        <f t="shared" ref="O72:O100" si="3">IF(N72=1,7,IF(N72=2,6,IF(N72=3,5,IF(N72=4,4,IF(N72=5,3,IF(N72=6,2,IF(N72&gt;=6,1,0)))))))</f>
        <v>0</v>
      </c>
      <c r="P72" s="95"/>
    </row>
    <row r="73" spans="1:16" x14ac:dyDescent="0.2">
      <c r="A73" s="30" t="str">
        <f t="shared" si="2"/>
        <v/>
      </c>
      <c r="B73" s="65"/>
      <c r="C73" s="4"/>
      <c r="D73" s="69"/>
      <c r="E73" s="6"/>
      <c r="F73" s="19"/>
      <c r="G73" s="102"/>
      <c r="H73" s="6"/>
      <c r="I73" s="65"/>
      <c r="J73" s="3"/>
      <c r="K73" s="5"/>
      <c r="L73" s="7"/>
      <c r="M73" s="17"/>
      <c r="N73" s="17"/>
      <c r="O73" s="13">
        <f t="shared" si="3"/>
        <v>0</v>
      </c>
      <c r="P73" s="95"/>
    </row>
    <row r="74" spans="1:16" x14ac:dyDescent="0.2">
      <c r="A74" s="30" t="str">
        <f t="shared" si="2"/>
        <v/>
      </c>
      <c r="B74" s="65"/>
      <c r="C74" s="4"/>
      <c r="D74" s="69"/>
      <c r="E74" s="6"/>
      <c r="F74" s="19"/>
      <c r="G74" s="102"/>
      <c r="H74" s="6"/>
      <c r="I74" s="65"/>
      <c r="J74" s="3"/>
      <c r="K74" s="5"/>
      <c r="L74" s="7"/>
      <c r="M74" s="17"/>
      <c r="N74" s="17"/>
      <c r="O74" s="13">
        <f t="shared" si="3"/>
        <v>0</v>
      </c>
      <c r="P74" s="95"/>
    </row>
    <row r="75" spans="1:16" x14ac:dyDescent="0.2">
      <c r="A75" s="30" t="str">
        <f t="shared" si="2"/>
        <v/>
      </c>
      <c r="B75" s="65"/>
      <c r="C75" s="4"/>
      <c r="D75" s="69"/>
      <c r="E75" s="6"/>
      <c r="F75" s="19"/>
      <c r="G75" s="102"/>
      <c r="H75" s="6"/>
      <c r="I75" s="65"/>
      <c r="J75" s="3"/>
      <c r="K75" s="5"/>
      <c r="L75" s="7"/>
      <c r="M75" s="17"/>
      <c r="N75" s="17"/>
      <c r="O75" s="13">
        <f t="shared" si="3"/>
        <v>0</v>
      </c>
      <c r="P75" s="95"/>
    </row>
    <row r="76" spans="1:16" x14ac:dyDescent="0.2">
      <c r="A76" s="30" t="str">
        <f t="shared" si="2"/>
        <v/>
      </c>
      <c r="B76" s="65"/>
      <c r="C76" s="4"/>
      <c r="D76" s="69"/>
      <c r="E76" s="6"/>
      <c r="F76" s="19"/>
      <c r="G76" s="102"/>
      <c r="H76" s="6"/>
      <c r="I76" s="65"/>
      <c r="J76" s="3"/>
      <c r="K76" s="5"/>
      <c r="L76" s="7"/>
      <c r="M76" s="17"/>
      <c r="N76" s="17"/>
      <c r="O76" s="13">
        <f t="shared" si="3"/>
        <v>0</v>
      </c>
      <c r="P76" s="95"/>
    </row>
    <row r="77" spans="1:16" x14ac:dyDescent="0.2">
      <c r="A77" s="30" t="str">
        <f t="shared" si="2"/>
        <v/>
      </c>
      <c r="B77" s="65"/>
      <c r="C77" s="4"/>
      <c r="D77" s="69"/>
      <c r="E77" s="6"/>
      <c r="F77" s="19"/>
      <c r="G77" s="102"/>
      <c r="H77" s="6"/>
      <c r="I77" s="65"/>
      <c r="J77" s="3"/>
      <c r="K77" s="5"/>
      <c r="L77" s="7"/>
      <c r="M77" s="17"/>
      <c r="N77" s="17"/>
      <c r="O77" s="13">
        <f t="shared" si="3"/>
        <v>0</v>
      </c>
      <c r="P77" s="95"/>
    </row>
    <row r="78" spans="1:16" x14ac:dyDescent="0.2">
      <c r="A78" s="30" t="str">
        <f t="shared" si="2"/>
        <v/>
      </c>
      <c r="B78" s="65"/>
      <c r="C78" s="4"/>
      <c r="D78" s="69"/>
      <c r="E78" s="6"/>
      <c r="F78" s="19"/>
      <c r="G78" s="102"/>
      <c r="H78" s="6"/>
      <c r="I78" s="65"/>
      <c r="J78" s="3"/>
      <c r="K78" s="5"/>
      <c r="L78" s="7"/>
      <c r="M78" s="17"/>
      <c r="N78" s="17"/>
      <c r="O78" s="13">
        <f t="shared" si="3"/>
        <v>0</v>
      </c>
      <c r="P78" s="95"/>
    </row>
    <row r="79" spans="1:16" x14ac:dyDescent="0.2">
      <c r="A79" s="30" t="str">
        <f t="shared" si="2"/>
        <v/>
      </c>
      <c r="B79" s="65"/>
      <c r="C79" s="4"/>
      <c r="D79" s="69"/>
      <c r="E79" s="6"/>
      <c r="F79" s="19"/>
      <c r="G79" s="102"/>
      <c r="H79" s="6"/>
      <c r="I79" s="65"/>
      <c r="J79" s="3"/>
      <c r="K79" s="5"/>
      <c r="L79" s="7"/>
      <c r="M79" s="17"/>
      <c r="N79" s="17"/>
      <c r="O79" s="13">
        <f t="shared" si="3"/>
        <v>0</v>
      </c>
      <c r="P79" s="95"/>
    </row>
    <row r="80" spans="1:16" x14ac:dyDescent="0.2">
      <c r="A80" s="30" t="str">
        <f t="shared" si="2"/>
        <v/>
      </c>
      <c r="B80" s="65"/>
      <c r="C80" s="4"/>
      <c r="D80" s="69"/>
      <c r="E80" s="6"/>
      <c r="F80" s="19"/>
      <c r="G80" s="102"/>
      <c r="H80" s="6"/>
      <c r="I80" s="65"/>
      <c r="J80" s="3"/>
      <c r="K80" s="5"/>
      <c r="L80" s="7"/>
      <c r="M80" s="17"/>
      <c r="N80" s="17"/>
      <c r="O80" s="13">
        <f t="shared" si="3"/>
        <v>0</v>
      </c>
      <c r="P80" s="95"/>
    </row>
    <row r="81" spans="1:16" x14ac:dyDescent="0.2">
      <c r="A81" s="30" t="str">
        <f t="shared" si="2"/>
        <v/>
      </c>
      <c r="B81" s="65"/>
      <c r="C81" s="4"/>
      <c r="D81" s="69"/>
      <c r="E81" s="6"/>
      <c r="F81" s="19"/>
      <c r="G81" s="102"/>
      <c r="H81" s="6"/>
      <c r="I81" s="65"/>
      <c r="J81" s="3"/>
      <c r="K81" s="5"/>
      <c r="L81" s="7"/>
      <c r="M81" s="17"/>
      <c r="N81" s="17"/>
      <c r="O81" s="13">
        <f t="shared" si="3"/>
        <v>0</v>
      </c>
      <c r="P81" s="95"/>
    </row>
    <row r="82" spans="1:16" x14ac:dyDescent="0.2">
      <c r="A82" s="30" t="str">
        <f t="shared" si="2"/>
        <v/>
      </c>
      <c r="B82" s="65"/>
      <c r="C82" s="4"/>
      <c r="D82" s="69"/>
      <c r="E82" s="6"/>
      <c r="F82" s="19"/>
      <c r="G82" s="102"/>
      <c r="H82" s="6"/>
      <c r="I82" s="65"/>
      <c r="J82" s="3"/>
      <c r="K82" s="5"/>
      <c r="L82" s="7"/>
      <c r="M82" s="17"/>
      <c r="N82" s="17"/>
      <c r="O82" s="13">
        <f t="shared" si="3"/>
        <v>0</v>
      </c>
      <c r="P82" s="95"/>
    </row>
    <row r="83" spans="1:16" x14ac:dyDescent="0.2">
      <c r="A83" s="30" t="str">
        <f t="shared" si="2"/>
        <v/>
      </c>
      <c r="B83" s="65"/>
      <c r="C83" s="4"/>
      <c r="D83" s="69"/>
      <c r="E83" s="6"/>
      <c r="F83" s="19"/>
      <c r="G83" s="102"/>
      <c r="H83" s="6"/>
      <c r="I83" s="65"/>
      <c r="J83" s="3"/>
      <c r="K83" s="5"/>
      <c r="L83" s="7"/>
      <c r="M83" s="17"/>
      <c r="N83" s="17"/>
      <c r="O83" s="13">
        <f t="shared" si="3"/>
        <v>0</v>
      </c>
      <c r="P83" s="95"/>
    </row>
    <row r="84" spans="1:16" x14ac:dyDescent="0.2">
      <c r="A84" s="30" t="str">
        <f t="shared" si="2"/>
        <v/>
      </c>
      <c r="B84" s="65"/>
      <c r="C84" s="4"/>
      <c r="D84" s="69"/>
      <c r="E84" s="6"/>
      <c r="F84" s="19"/>
      <c r="G84" s="102"/>
      <c r="H84" s="6"/>
      <c r="I84" s="65"/>
      <c r="J84" s="3"/>
      <c r="K84" s="5"/>
      <c r="L84" s="7"/>
      <c r="M84" s="17"/>
      <c r="N84" s="17"/>
      <c r="O84" s="13">
        <f t="shared" si="3"/>
        <v>0</v>
      </c>
      <c r="P84" s="95"/>
    </row>
    <row r="85" spans="1:16" x14ac:dyDescent="0.2">
      <c r="A85" s="30" t="str">
        <f t="shared" si="2"/>
        <v/>
      </c>
      <c r="B85" s="65"/>
      <c r="C85" s="4"/>
      <c r="D85" s="69"/>
      <c r="E85" s="6"/>
      <c r="F85" s="19"/>
      <c r="G85" s="102"/>
      <c r="H85" s="6"/>
      <c r="I85" s="65"/>
      <c r="J85" s="3"/>
      <c r="K85" s="5"/>
      <c r="L85" s="7"/>
      <c r="M85" s="17"/>
      <c r="N85" s="17"/>
      <c r="O85" s="13">
        <f t="shared" si="3"/>
        <v>0</v>
      </c>
      <c r="P85" s="95"/>
    </row>
    <row r="86" spans="1:16" x14ac:dyDescent="0.2">
      <c r="A86" s="30" t="str">
        <f t="shared" si="2"/>
        <v/>
      </c>
      <c r="B86" s="65"/>
      <c r="C86" s="4"/>
      <c r="D86" s="69"/>
      <c r="E86" s="6"/>
      <c r="F86" s="19"/>
      <c r="G86" s="102"/>
      <c r="H86" s="6"/>
      <c r="I86" s="65"/>
      <c r="J86" s="3"/>
      <c r="K86" s="5"/>
      <c r="L86" s="7"/>
      <c r="M86" s="17"/>
      <c r="N86" s="17"/>
      <c r="O86" s="13">
        <f t="shared" si="3"/>
        <v>0</v>
      </c>
      <c r="P86" s="95"/>
    </row>
    <row r="87" spans="1:16" x14ac:dyDescent="0.2">
      <c r="A87" s="30" t="str">
        <f t="shared" si="2"/>
        <v/>
      </c>
      <c r="B87" s="65"/>
      <c r="C87" s="4"/>
      <c r="D87" s="69"/>
      <c r="E87" s="6"/>
      <c r="F87" s="19"/>
      <c r="G87" s="102"/>
      <c r="H87" s="6"/>
      <c r="I87" s="65"/>
      <c r="J87" s="3"/>
      <c r="K87" s="5"/>
      <c r="L87" s="7"/>
      <c r="M87" s="17"/>
      <c r="N87" s="17"/>
      <c r="O87" s="13">
        <f t="shared" si="3"/>
        <v>0</v>
      </c>
      <c r="P87" s="95"/>
    </row>
    <row r="88" spans="1:16" x14ac:dyDescent="0.2">
      <c r="A88" s="30" t="str">
        <f t="shared" si="2"/>
        <v/>
      </c>
      <c r="B88" s="65"/>
      <c r="C88" s="4"/>
      <c r="D88" s="69"/>
      <c r="E88" s="6"/>
      <c r="F88" s="19"/>
      <c r="G88" s="102"/>
      <c r="H88" s="6"/>
      <c r="I88" s="65"/>
      <c r="J88" s="3"/>
      <c r="K88" s="5"/>
      <c r="L88" s="7"/>
      <c r="M88" s="17"/>
      <c r="N88" s="17"/>
      <c r="O88" s="13">
        <f t="shared" si="3"/>
        <v>0</v>
      </c>
      <c r="P88" s="95"/>
    </row>
    <row r="89" spans="1:16" x14ac:dyDescent="0.2">
      <c r="A89" s="30" t="str">
        <f t="shared" si="2"/>
        <v/>
      </c>
      <c r="B89" s="65"/>
      <c r="C89" s="4"/>
      <c r="D89" s="69"/>
      <c r="E89" s="6"/>
      <c r="F89" s="19"/>
      <c r="G89" s="102"/>
      <c r="H89" s="6"/>
      <c r="I89" s="65"/>
      <c r="J89" s="3"/>
      <c r="K89" s="5"/>
      <c r="L89" s="7"/>
      <c r="M89" s="17"/>
      <c r="N89" s="17"/>
      <c r="O89" s="13">
        <f t="shared" si="3"/>
        <v>0</v>
      </c>
      <c r="P89" s="95"/>
    </row>
    <row r="90" spans="1:16" x14ac:dyDescent="0.2">
      <c r="A90" s="30" t="str">
        <f t="shared" si="2"/>
        <v/>
      </c>
      <c r="B90" s="65"/>
      <c r="C90" s="4"/>
      <c r="D90" s="69"/>
      <c r="E90" s="6"/>
      <c r="F90" s="19"/>
      <c r="G90" s="102"/>
      <c r="H90" s="6"/>
      <c r="I90" s="65"/>
      <c r="J90" s="3"/>
      <c r="K90" s="5"/>
      <c r="L90" s="7"/>
      <c r="M90" s="17"/>
      <c r="N90" s="17"/>
      <c r="O90" s="13">
        <f t="shared" si="3"/>
        <v>0</v>
      </c>
      <c r="P90" s="95"/>
    </row>
    <row r="91" spans="1:16" x14ac:dyDescent="0.2">
      <c r="A91" s="30" t="str">
        <f t="shared" si="2"/>
        <v/>
      </c>
      <c r="B91" s="65"/>
      <c r="C91" s="4"/>
      <c r="D91" s="69"/>
      <c r="E91" s="6"/>
      <c r="F91" s="19"/>
      <c r="G91" s="102"/>
      <c r="H91" s="6"/>
      <c r="I91" s="65"/>
      <c r="J91" s="3"/>
      <c r="K91" s="5"/>
      <c r="L91" s="7"/>
      <c r="M91" s="17"/>
      <c r="N91" s="17"/>
      <c r="O91" s="13">
        <f t="shared" si="3"/>
        <v>0</v>
      </c>
      <c r="P91" s="95"/>
    </row>
    <row r="92" spans="1:16" x14ac:dyDescent="0.2">
      <c r="A92" s="30" t="str">
        <f t="shared" si="2"/>
        <v/>
      </c>
      <c r="B92" s="65"/>
      <c r="C92" s="4"/>
      <c r="D92" s="69"/>
      <c r="E92" s="6"/>
      <c r="F92" s="19"/>
      <c r="G92" s="102"/>
      <c r="H92" s="6"/>
      <c r="I92" s="65"/>
      <c r="J92" s="3"/>
      <c r="K92" s="5"/>
      <c r="L92" s="7"/>
      <c r="M92" s="17"/>
      <c r="N92" s="17"/>
      <c r="O92" s="13">
        <f t="shared" si="3"/>
        <v>0</v>
      </c>
      <c r="P92" s="95"/>
    </row>
    <row r="93" spans="1:16" x14ac:dyDescent="0.2">
      <c r="A93" s="30" t="str">
        <f t="shared" si="2"/>
        <v/>
      </c>
      <c r="B93" s="65"/>
      <c r="C93" s="4"/>
      <c r="D93" s="69"/>
      <c r="E93" s="6"/>
      <c r="F93" s="19"/>
      <c r="G93" s="102"/>
      <c r="H93" s="6"/>
      <c r="I93" s="65"/>
      <c r="J93" s="3"/>
      <c r="K93" s="5"/>
      <c r="L93" s="7"/>
      <c r="M93" s="17"/>
      <c r="N93" s="17"/>
      <c r="O93" s="13">
        <f t="shared" si="3"/>
        <v>0</v>
      </c>
      <c r="P93" s="95"/>
    </row>
    <row r="94" spans="1:16" x14ac:dyDescent="0.2">
      <c r="A94" s="30" t="str">
        <f t="shared" si="2"/>
        <v/>
      </c>
      <c r="B94" s="65"/>
      <c r="C94" s="4"/>
      <c r="D94" s="69"/>
      <c r="E94" s="6"/>
      <c r="F94" s="19"/>
      <c r="G94" s="102"/>
      <c r="H94" s="6"/>
      <c r="I94" s="65"/>
      <c r="J94" s="3"/>
      <c r="K94" s="5"/>
      <c r="L94" s="7"/>
      <c r="M94" s="17"/>
      <c r="N94" s="17"/>
      <c r="O94" s="13">
        <f t="shared" si="3"/>
        <v>0</v>
      </c>
      <c r="P94" s="95"/>
    </row>
    <row r="95" spans="1:16" x14ac:dyDescent="0.2">
      <c r="A95" s="30" t="str">
        <f t="shared" si="2"/>
        <v/>
      </c>
      <c r="B95" s="65"/>
      <c r="C95" s="4"/>
      <c r="D95" s="69"/>
      <c r="E95" s="6"/>
      <c r="F95" s="19"/>
      <c r="G95" s="102"/>
      <c r="H95" s="6"/>
      <c r="I95" s="65"/>
      <c r="J95" s="3"/>
      <c r="K95" s="5"/>
      <c r="L95" s="7"/>
      <c r="M95" s="17"/>
      <c r="N95" s="17"/>
      <c r="O95" s="13">
        <f t="shared" si="3"/>
        <v>0</v>
      </c>
      <c r="P95" s="95"/>
    </row>
    <row r="96" spans="1:16" x14ac:dyDescent="0.2">
      <c r="A96" s="30" t="str">
        <f t="shared" si="2"/>
        <v/>
      </c>
      <c r="B96" s="65"/>
      <c r="C96" s="4"/>
      <c r="D96" s="69"/>
      <c r="E96" s="6"/>
      <c r="F96" s="19"/>
      <c r="G96" s="102"/>
      <c r="H96" s="6"/>
      <c r="I96" s="65"/>
      <c r="J96" s="3"/>
      <c r="K96" s="5"/>
      <c r="L96" s="7"/>
      <c r="M96" s="17"/>
      <c r="N96" s="17"/>
      <c r="O96" s="13">
        <f t="shared" si="3"/>
        <v>0</v>
      </c>
      <c r="P96" s="95"/>
    </row>
    <row r="97" spans="1:16" x14ac:dyDescent="0.2">
      <c r="A97" s="30" t="str">
        <f t="shared" si="2"/>
        <v/>
      </c>
      <c r="B97" s="65"/>
      <c r="C97" s="4"/>
      <c r="D97" s="69"/>
      <c r="E97" s="6"/>
      <c r="F97" s="19"/>
      <c r="G97" s="102"/>
      <c r="H97" s="6"/>
      <c r="I97" s="65"/>
      <c r="J97" s="3"/>
      <c r="K97" s="5"/>
      <c r="L97" s="7"/>
      <c r="M97" s="17"/>
      <c r="N97" s="17"/>
      <c r="O97" s="13">
        <f t="shared" si="3"/>
        <v>0</v>
      </c>
      <c r="P97" s="95"/>
    </row>
    <row r="98" spans="1:16" x14ac:dyDescent="0.2">
      <c r="A98" s="30" t="str">
        <f t="shared" si="2"/>
        <v/>
      </c>
      <c r="B98" s="65"/>
      <c r="C98" s="4"/>
      <c r="D98" s="69"/>
      <c r="E98" s="6"/>
      <c r="F98" s="19"/>
      <c r="G98" s="102"/>
      <c r="H98" s="6"/>
      <c r="I98" s="65"/>
      <c r="J98" s="3"/>
      <c r="K98" s="5"/>
      <c r="L98" s="7"/>
      <c r="M98" s="17"/>
      <c r="N98" s="17"/>
      <c r="O98" s="13">
        <f t="shared" si="3"/>
        <v>0</v>
      </c>
      <c r="P98" s="95"/>
    </row>
    <row r="99" spans="1:16" x14ac:dyDescent="0.2">
      <c r="A99" s="30" t="str">
        <f t="shared" si="2"/>
        <v/>
      </c>
      <c r="B99" s="65"/>
      <c r="C99" s="4"/>
      <c r="D99" s="69"/>
      <c r="E99" s="6"/>
      <c r="F99" s="19"/>
      <c r="G99" s="102"/>
      <c r="H99" s="6"/>
      <c r="I99" s="65"/>
      <c r="J99" s="3"/>
      <c r="K99" s="5"/>
      <c r="L99" s="7"/>
      <c r="M99" s="17"/>
      <c r="N99" s="17"/>
      <c r="O99" s="13">
        <f t="shared" si="3"/>
        <v>0</v>
      </c>
      <c r="P99" s="95"/>
    </row>
    <row r="100" spans="1:16" ht="15" thickBot="1" x14ac:dyDescent="0.25">
      <c r="A100" s="30" t="str">
        <f t="shared" si="2"/>
        <v/>
      </c>
      <c r="B100" s="66"/>
      <c r="C100" s="11"/>
      <c r="D100" s="70"/>
      <c r="E100" s="8"/>
      <c r="F100" s="20"/>
      <c r="G100" s="103"/>
      <c r="H100" s="8"/>
      <c r="I100" s="66"/>
      <c r="J100" s="9"/>
      <c r="K100" s="12"/>
      <c r="L100" s="10"/>
      <c r="M100" s="18"/>
      <c r="N100" s="18"/>
      <c r="O100" s="14">
        <f t="shared" si="3"/>
        <v>0</v>
      </c>
      <c r="P100" s="95"/>
    </row>
  </sheetData>
  <mergeCells count="19">
    <mergeCell ref="N3:N5"/>
    <mergeCell ref="O3:O5"/>
    <mergeCell ref="L4:L5"/>
    <mergeCell ref="B1:C1"/>
    <mergeCell ref="N1:O1"/>
    <mergeCell ref="B2:O2"/>
    <mergeCell ref="B3:B5"/>
    <mergeCell ref="C3:C5"/>
    <mergeCell ref="H3:M3"/>
    <mergeCell ref="M4:M5"/>
    <mergeCell ref="E3:E5"/>
    <mergeCell ref="F3:F5"/>
    <mergeCell ref="A3:A5"/>
    <mergeCell ref="D3:D5"/>
    <mergeCell ref="E1:K1"/>
    <mergeCell ref="H4:H5"/>
    <mergeCell ref="I4:I5"/>
    <mergeCell ref="J4:J5"/>
    <mergeCell ref="K4:K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5FDA6-A2AD-4A3E-A743-9D2D1F42F8FF}">
  <sheetPr>
    <tabColor rgb="FFFF0066"/>
  </sheetPr>
  <dimension ref="A1:P100"/>
  <sheetViews>
    <sheetView zoomScale="70" zoomScaleNormal="70" workbookViewId="0">
      <selection activeCell="U17" sqref="U17"/>
    </sheetView>
  </sheetViews>
  <sheetFormatPr defaultColWidth="9" defaultRowHeight="14.25" x14ac:dyDescent="0.2"/>
  <cols>
    <col min="1" max="1" width="23.625" style="2" customWidth="1"/>
    <col min="2" max="2" width="8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1.25" style="2" customWidth="1"/>
    <col min="8" max="8" width="11.75" style="1" bestFit="1" customWidth="1"/>
    <col min="9" max="9" width="11.5" style="1" bestFit="1" customWidth="1"/>
    <col min="10" max="10" width="8.375" style="1" bestFit="1" customWidth="1"/>
    <col min="11" max="11" width="12.5" style="1" bestFit="1" customWidth="1"/>
    <col min="12" max="12" width="13" style="1" bestFit="1" customWidth="1"/>
    <col min="13" max="13" width="13" style="1" customWidth="1"/>
    <col min="14" max="14" width="7.25" style="1" bestFit="1" customWidth="1"/>
    <col min="15" max="15" width="13" style="1" bestFit="1" customWidth="1"/>
    <col min="16" max="16384" width="9" style="2"/>
  </cols>
  <sheetData>
    <row r="1" spans="1:16" ht="22.5" customHeight="1" thickBot="1" x14ac:dyDescent="0.25">
      <c r="A1" s="74">
        <f>SUM(A2-1)</f>
        <v>0</v>
      </c>
      <c r="B1" s="298" t="s">
        <v>105</v>
      </c>
      <c r="C1" s="297"/>
      <c r="D1" s="71" t="s">
        <v>80</v>
      </c>
      <c r="E1" s="269"/>
      <c r="F1" s="270"/>
      <c r="G1" s="270"/>
      <c r="H1" s="270"/>
      <c r="I1" s="270"/>
      <c r="J1" s="270"/>
      <c r="K1" s="270"/>
      <c r="L1" s="72" t="s">
        <v>81</v>
      </c>
      <c r="M1" s="106"/>
      <c r="N1" s="290"/>
      <c r="O1" s="291"/>
      <c r="P1" s="95"/>
    </row>
    <row r="2" spans="1:16" ht="22.5" customHeight="1" thickBot="1" x14ac:dyDescent="0.25">
      <c r="A2" s="73">
        <f>COUNTA(_xlfn.UNIQUE(D8:D200))</f>
        <v>1</v>
      </c>
      <c r="B2" s="273" t="s">
        <v>99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95"/>
    </row>
    <row r="3" spans="1:16" ht="15.75" thickBot="1" x14ac:dyDescent="0.25">
      <c r="A3" s="252" t="s">
        <v>82</v>
      </c>
      <c r="B3" s="255" t="s">
        <v>100</v>
      </c>
      <c r="C3" s="258" t="s">
        <v>147</v>
      </c>
      <c r="D3" s="261" t="s">
        <v>148</v>
      </c>
      <c r="E3" s="285" t="s">
        <v>85</v>
      </c>
      <c r="F3" s="285" t="s">
        <v>146</v>
      </c>
      <c r="G3" s="104"/>
      <c r="H3" s="274" t="s">
        <v>102</v>
      </c>
      <c r="I3" s="275"/>
      <c r="J3" s="275"/>
      <c r="K3" s="275"/>
      <c r="L3" s="275"/>
      <c r="M3" s="276"/>
      <c r="N3" s="277" t="s">
        <v>88</v>
      </c>
      <c r="O3" s="280" t="s">
        <v>89</v>
      </c>
      <c r="P3" s="95"/>
    </row>
    <row r="4" spans="1:16" ht="14.25" customHeight="1" x14ac:dyDescent="0.2">
      <c r="A4" s="253"/>
      <c r="B4" s="256"/>
      <c r="C4" s="259"/>
      <c r="D4" s="262"/>
      <c r="E4" s="286"/>
      <c r="F4" s="286"/>
      <c r="G4" s="96" t="s">
        <v>145</v>
      </c>
      <c r="H4" s="292" t="s">
        <v>39</v>
      </c>
      <c r="I4" s="294" t="s">
        <v>37</v>
      </c>
      <c r="J4" s="294" t="s">
        <v>36</v>
      </c>
      <c r="K4" s="294" t="s">
        <v>33</v>
      </c>
      <c r="L4" s="262" t="s">
        <v>31</v>
      </c>
      <c r="M4" s="286" t="s">
        <v>144</v>
      </c>
      <c r="N4" s="278"/>
      <c r="O4" s="281"/>
      <c r="P4" s="95"/>
    </row>
    <row r="5" spans="1:16" ht="15" customHeight="1" thickBot="1" x14ac:dyDescent="0.25">
      <c r="A5" s="254"/>
      <c r="B5" s="257"/>
      <c r="C5" s="260"/>
      <c r="D5" s="263"/>
      <c r="E5" s="265"/>
      <c r="F5" s="265"/>
      <c r="G5" s="105"/>
      <c r="H5" s="293"/>
      <c r="I5" s="295"/>
      <c r="J5" s="295"/>
      <c r="K5" s="295"/>
      <c r="L5" s="263"/>
      <c r="M5" s="265"/>
      <c r="N5" s="279"/>
      <c r="O5" s="282"/>
      <c r="P5" s="95"/>
    </row>
    <row r="6" spans="1:16" x14ac:dyDescent="0.2">
      <c r="A6" s="21" t="str">
        <f>CONCATENATE(B6,C6,D6)</f>
        <v xml:space="preserve">PrepExample Rider AExample Horse </v>
      </c>
      <c r="B6" s="63" t="s">
        <v>103</v>
      </c>
      <c r="C6" s="24" t="s">
        <v>94</v>
      </c>
      <c r="D6" s="67" t="s">
        <v>95</v>
      </c>
      <c r="E6" s="22">
        <v>6000000</v>
      </c>
      <c r="F6" s="25" t="s">
        <v>96</v>
      </c>
      <c r="G6" s="100">
        <v>25</v>
      </c>
      <c r="H6" s="22">
        <v>60</v>
      </c>
      <c r="I6" s="63"/>
      <c r="J6" s="23"/>
      <c r="K6" s="26"/>
      <c r="L6" s="27"/>
      <c r="M6" s="28"/>
      <c r="N6" s="28">
        <v>1</v>
      </c>
      <c r="O6" s="29">
        <f>IF(N6=1,7,IF(N6=2,6,IF(N6=3,5,IF(N6=4,4,IF(N6=5,3,IF(N6=6,2,IF(N6&gt;=6,1,0)))))))</f>
        <v>7</v>
      </c>
      <c r="P6" s="95"/>
    </row>
    <row r="7" spans="1:16" x14ac:dyDescent="0.2">
      <c r="A7" s="30" t="str">
        <f>CONCATENATE(B7,C7,D7)</f>
        <v xml:space="preserve">PrelimExample RiderExample Horse </v>
      </c>
      <c r="B7" s="64" t="s">
        <v>104</v>
      </c>
      <c r="C7" s="33" t="s">
        <v>97</v>
      </c>
      <c r="D7" s="68" t="s">
        <v>95</v>
      </c>
      <c r="E7" s="31">
        <v>6000001</v>
      </c>
      <c r="F7" s="34" t="s">
        <v>96</v>
      </c>
      <c r="G7" s="101">
        <v>19</v>
      </c>
      <c r="H7" s="31"/>
      <c r="I7" s="64">
        <v>45</v>
      </c>
      <c r="J7" s="32"/>
      <c r="K7" s="35"/>
      <c r="L7" s="36"/>
      <c r="M7" s="37"/>
      <c r="N7" s="37">
        <v>3</v>
      </c>
      <c r="O7" s="38">
        <f>IF(N7=1,7,IF(N7=2,6,IF(N7=3,5,IF(N7=4,4,IF(N7=5,3,IF(N7=6,2,IF(N7&gt;=6,1,0)))))))</f>
        <v>5</v>
      </c>
      <c r="P7" s="95"/>
    </row>
    <row r="8" spans="1:16" x14ac:dyDescent="0.2">
      <c r="A8" s="30" t="str">
        <f t="shared" ref="A8:A71" si="0">CONCATENATE(B8,C8,D8)</f>
        <v/>
      </c>
      <c r="B8" s="65"/>
      <c r="C8" s="4"/>
      <c r="D8" s="69"/>
      <c r="E8" s="6"/>
      <c r="F8" s="19"/>
      <c r="G8" s="102"/>
      <c r="H8" s="6"/>
      <c r="I8" s="65"/>
      <c r="J8" s="3"/>
      <c r="K8" s="5"/>
      <c r="L8" s="7"/>
      <c r="M8" s="17"/>
      <c r="N8" s="17"/>
      <c r="O8" s="13">
        <f t="shared" ref="O8:O71" si="1">IF(N8=1,7,IF(N8=2,6,IF(N8=3,5,IF(N8=4,4,IF(N8=5,3,IF(N8=6,2,IF(N8&gt;=6,1,0)))))))</f>
        <v>0</v>
      </c>
      <c r="P8" s="95"/>
    </row>
    <row r="9" spans="1:16" x14ac:dyDescent="0.2">
      <c r="A9" s="30" t="str">
        <f t="shared" si="0"/>
        <v/>
      </c>
      <c r="B9" s="65"/>
      <c r="C9" s="4"/>
      <c r="D9" s="69"/>
      <c r="E9" s="6"/>
      <c r="F9" s="19"/>
      <c r="G9" s="102"/>
      <c r="H9" s="6"/>
      <c r="I9" s="65"/>
      <c r="J9" s="3"/>
      <c r="K9" s="5"/>
      <c r="L9" s="7"/>
      <c r="M9" s="17"/>
      <c r="N9" s="17"/>
      <c r="O9" s="13">
        <f t="shared" si="1"/>
        <v>0</v>
      </c>
      <c r="P9" s="95"/>
    </row>
    <row r="10" spans="1:16" x14ac:dyDescent="0.2">
      <c r="A10" s="30" t="str">
        <f t="shared" si="0"/>
        <v/>
      </c>
      <c r="B10" s="65"/>
      <c r="C10" s="4"/>
      <c r="D10" s="69"/>
      <c r="E10" s="6"/>
      <c r="F10" s="19"/>
      <c r="G10" s="102"/>
      <c r="H10" s="6"/>
      <c r="I10" s="65"/>
      <c r="J10" s="3"/>
      <c r="K10" s="5"/>
      <c r="L10" s="7"/>
      <c r="M10" s="17"/>
      <c r="N10" s="17"/>
      <c r="O10" s="13">
        <f t="shared" si="1"/>
        <v>0</v>
      </c>
      <c r="P10" s="95"/>
    </row>
    <row r="11" spans="1:16" x14ac:dyDescent="0.2">
      <c r="A11" s="30" t="str">
        <f t="shared" si="0"/>
        <v/>
      </c>
      <c r="B11" s="65"/>
      <c r="C11" s="4"/>
      <c r="D11" s="69"/>
      <c r="E11" s="6"/>
      <c r="F11" s="19"/>
      <c r="G11" s="102"/>
      <c r="H11" s="6"/>
      <c r="I11" s="65"/>
      <c r="J11" s="3"/>
      <c r="K11" s="5"/>
      <c r="L11" s="7"/>
      <c r="M11" s="17"/>
      <c r="N11" s="17"/>
      <c r="O11" s="13">
        <f t="shared" si="1"/>
        <v>0</v>
      </c>
      <c r="P11" s="95"/>
    </row>
    <row r="12" spans="1:16" x14ac:dyDescent="0.2">
      <c r="A12" s="30" t="str">
        <f t="shared" si="0"/>
        <v/>
      </c>
      <c r="B12" s="65"/>
      <c r="C12" s="4"/>
      <c r="D12" s="69"/>
      <c r="E12" s="6"/>
      <c r="F12" s="19"/>
      <c r="G12" s="102"/>
      <c r="H12" s="6"/>
      <c r="I12" s="65"/>
      <c r="J12" s="3"/>
      <c r="K12" s="5"/>
      <c r="L12" s="7"/>
      <c r="M12" s="17"/>
      <c r="N12" s="17"/>
      <c r="O12" s="13">
        <f t="shared" si="1"/>
        <v>0</v>
      </c>
      <c r="P12" s="95"/>
    </row>
    <row r="13" spans="1:16" x14ac:dyDescent="0.2">
      <c r="A13" s="30" t="str">
        <f t="shared" si="0"/>
        <v/>
      </c>
      <c r="B13" s="65"/>
      <c r="C13" s="4"/>
      <c r="D13" s="69"/>
      <c r="E13" s="6"/>
      <c r="F13" s="19"/>
      <c r="G13" s="102"/>
      <c r="H13" s="6"/>
      <c r="I13" s="65"/>
      <c r="J13" s="3"/>
      <c r="K13" s="5"/>
      <c r="L13" s="7"/>
      <c r="M13" s="17"/>
      <c r="N13" s="17"/>
      <c r="O13" s="13">
        <f t="shared" si="1"/>
        <v>0</v>
      </c>
      <c r="P13" s="95"/>
    </row>
    <row r="14" spans="1:16" x14ac:dyDescent="0.2">
      <c r="A14" s="30" t="str">
        <f t="shared" si="0"/>
        <v/>
      </c>
      <c r="B14" s="65"/>
      <c r="C14" s="4"/>
      <c r="D14" s="69"/>
      <c r="E14" s="6"/>
      <c r="F14" s="19"/>
      <c r="G14" s="102"/>
      <c r="H14" s="6"/>
      <c r="I14" s="65"/>
      <c r="J14" s="3"/>
      <c r="K14" s="5"/>
      <c r="L14" s="7"/>
      <c r="M14" s="17"/>
      <c r="N14" s="17"/>
      <c r="O14" s="13">
        <f t="shared" si="1"/>
        <v>0</v>
      </c>
      <c r="P14" s="95"/>
    </row>
    <row r="15" spans="1:16" x14ac:dyDescent="0.2">
      <c r="A15" s="30" t="str">
        <f t="shared" si="0"/>
        <v/>
      </c>
      <c r="B15" s="65"/>
      <c r="C15" s="4"/>
      <c r="D15" s="69"/>
      <c r="E15" s="6"/>
      <c r="F15" s="19"/>
      <c r="G15" s="102"/>
      <c r="H15" s="6"/>
      <c r="I15" s="65"/>
      <c r="J15" s="3"/>
      <c r="K15" s="5"/>
      <c r="L15" s="7"/>
      <c r="M15" s="17"/>
      <c r="N15" s="17"/>
      <c r="O15" s="13">
        <f t="shared" si="1"/>
        <v>0</v>
      </c>
      <c r="P15" s="95"/>
    </row>
    <row r="16" spans="1:16" x14ac:dyDescent="0.2">
      <c r="A16" s="30" t="str">
        <f t="shared" si="0"/>
        <v/>
      </c>
      <c r="B16" s="65"/>
      <c r="C16" s="4"/>
      <c r="D16" s="69"/>
      <c r="E16" s="6"/>
      <c r="F16" s="19"/>
      <c r="G16" s="102"/>
      <c r="H16" s="6"/>
      <c r="I16" s="65"/>
      <c r="J16" s="3"/>
      <c r="K16" s="5"/>
      <c r="L16" s="7"/>
      <c r="M16" s="17"/>
      <c r="N16" s="17"/>
      <c r="O16" s="13">
        <f t="shared" si="1"/>
        <v>0</v>
      </c>
      <c r="P16" s="95"/>
    </row>
    <row r="17" spans="1:16" x14ac:dyDescent="0.2">
      <c r="A17" s="30" t="str">
        <f t="shared" si="0"/>
        <v/>
      </c>
      <c r="B17" s="65"/>
      <c r="C17" s="4"/>
      <c r="D17" s="69"/>
      <c r="E17" s="6"/>
      <c r="F17" s="19"/>
      <c r="G17" s="102"/>
      <c r="H17" s="6"/>
      <c r="I17" s="65"/>
      <c r="J17" s="3"/>
      <c r="K17" s="5"/>
      <c r="L17" s="7"/>
      <c r="M17" s="17"/>
      <c r="N17" s="17"/>
      <c r="O17" s="13">
        <f t="shared" si="1"/>
        <v>0</v>
      </c>
      <c r="P17" s="95"/>
    </row>
    <row r="18" spans="1:16" x14ac:dyDescent="0.2">
      <c r="A18" s="30" t="str">
        <f t="shared" si="0"/>
        <v/>
      </c>
      <c r="B18" s="65"/>
      <c r="C18" s="4"/>
      <c r="D18" s="69"/>
      <c r="E18" s="6"/>
      <c r="F18" s="19"/>
      <c r="G18" s="102"/>
      <c r="H18" s="6"/>
      <c r="I18" s="65"/>
      <c r="J18" s="3"/>
      <c r="K18" s="5"/>
      <c r="L18" s="7"/>
      <c r="M18" s="17"/>
      <c r="N18" s="17"/>
      <c r="O18" s="13">
        <f t="shared" si="1"/>
        <v>0</v>
      </c>
      <c r="P18" s="95"/>
    </row>
    <row r="19" spans="1:16" x14ac:dyDescent="0.2">
      <c r="A19" s="30" t="str">
        <f t="shared" si="0"/>
        <v/>
      </c>
      <c r="B19" s="65"/>
      <c r="C19" s="4"/>
      <c r="D19" s="69"/>
      <c r="E19" s="6"/>
      <c r="F19" s="19"/>
      <c r="G19" s="102"/>
      <c r="H19" s="6"/>
      <c r="I19" s="65"/>
      <c r="J19" s="3"/>
      <c r="K19" s="5"/>
      <c r="L19" s="7"/>
      <c r="M19" s="17"/>
      <c r="N19" s="17"/>
      <c r="O19" s="13">
        <f t="shared" si="1"/>
        <v>0</v>
      </c>
      <c r="P19" s="95"/>
    </row>
    <row r="20" spans="1:16" x14ac:dyDescent="0.2">
      <c r="A20" s="30" t="str">
        <f t="shared" si="0"/>
        <v/>
      </c>
      <c r="B20" s="65"/>
      <c r="C20" s="4"/>
      <c r="D20" s="69"/>
      <c r="E20" s="6"/>
      <c r="F20" s="19"/>
      <c r="G20" s="102"/>
      <c r="H20" s="6"/>
      <c r="I20" s="65"/>
      <c r="J20" s="3"/>
      <c r="K20" s="5"/>
      <c r="L20" s="7"/>
      <c r="M20" s="17"/>
      <c r="N20" s="17"/>
      <c r="O20" s="13">
        <f t="shared" si="1"/>
        <v>0</v>
      </c>
      <c r="P20" s="95"/>
    </row>
    <row r="21" spans="1:16" x14ac:dyDescent="0.2">
      <c r="A21" s="30" t="str">
        <f t="shared" si="0"/>
        <v/>
      </c>
      <c r="B21" s="65"/>
      <c r="C21" s="4"/>
      <c r="D21" s="69"/>
      <c r="E21" s="6"/>
      <c r="F21" s="19"/>
      <c r="G21" s="102"/>
      <c r="H21" s="6"/>
      <c r="I21" s="65"/>
      <c r="J21" s="3"/>
      <c r="K21" s="5"/>
      <c r="L21" s="7"/>
      <c r="M21" s="17"/>
      <c r="N21" s="17"/>
      <c r="O21" s="13">
        <f t="shared" si="1"/>
        <v>0</v>
      </c>
      <c r="P21" s="95"/>
    </row>
    <row r="22" spans="1:16" x14ac:dyDescent="0.2">
      <c r="A22" s="30" t="str">
        <f t="shared" si="0"/>
        <v/>
      </c>
      <c r="B22" s="65"/>
      <c r="C22" s="4"/>
      <c r="D22" s="69"/>
      <c r="E22" s="6"/>
      <c r="F22" s="19"/>
      <c r="G22" s="102"/>
      <c r="H22" s="6"/>
      <c r="I22" s="65"/>
      <c r="J22" s="3"/>
      <c r="K22" s="5"/>
      <c r="L22" s="7"/>
      <c r="M22" s="17"/>
      <c r="N22" s="17"/>
      <c r="O22" s="13">
        <f t="shared" si="1"/>
        <v>0</v>
      </c>
      <c r="P22" s="95"/>
    </row>
    <row r="23" spans="1:16" x14ac:dyDescent="0.2">
      <c r="A23" s="30" t="str">
        <f t="shared" si="0"/>
        <v/>
      </c>
      <c r="B23" s="65"/>
      <c r="C23" s="4"/>
      <c r="D23" s="69"/>
      <c r="E23" s="6"/>
      <c r="F23" s="19"/>
      <c r="G23" s="102"/>
      <c r="H23" s="6"/>
      <c r="I23" s="65"/>
      <c r="J23" s="3"/>
      <c r="K23" s="5"/>
      <c r="L23" s="7"/>
      <c r="M23" s="17"/>
      <c r="N23" s="17"/>
      <c r="O23" s="13">
        <f t="shared" si="1"/>
        <v>0</v>
      </c>
      <c r="P23" s="95"/>
    </row>
    <row r="24" spans="1:16" x14ac:dyDescent="0.2">
      <c r="A24" s="30" t="str">
        <f t="shared" si="0"/>
        <v/>
      </c>
      <c r="B24" s="65"/>
      <c r="C24" s="4"/>
      <c r="D24" s="69"/>
      <c r="E24" s="6"/>
      <c r="F24" s="19"/>
      <c r="G24" s="102"/>
      <c r="H24" s="6"/>
      <c r="I24" s="65"/>
      <c r="J24" s="3"/>
      <c r="K24" s="5"/>
      <c r="L24" s="7"/>
      <c r="M24" s="17"/>
      <c r="N24" s="17"/>
      <c r="O24" s="13">
        <f t="shared" si="1"/>
        <v>0</v>
      </c>
      <c r="P24" s="95"/>
    </row>
    <row r="25" spans="1:16" x14ac:dyDescent="0.2">
      <c r="A25" s="30" t="str">
        <f t="shared" si="0"/>
        <v/>
      </c>
      <c r="B25" s="65"/>
      <c r="C25" s="4"/>
      <c r="D25" s="69"/>
      <c r="E25" s="6"/>
      <c r="F25" s="19"/>
      <c r="G25" s="102"/>
      <c r="H25" s="6"/>
      <c r="I25" s="65"/>
      <c r="J25" s="3"/>
      <c r="K25" s="5"/>
      <c r="L25" s="7"/>
      <c r="M25" s="17"/>
      <c r="N25" s="17"/>
      <c r="O25" s="13">
        <f t="shared" si="1"/>
        <v>0</v>
      </c>
      <c r="P25" s="95"/>
    </row>
    <row r="26" spans="1:16" x14ac:dyDescent="0.2">
      <c r="A26" s="30" t="str">
        <f t="shared" si="0"/>
        <v/>
      </c>
      <c r="B26" s="65"/>
      <c r="C26" s="4"/>
      <c r="D26" s="69"/>
      <c r="E26" s="6"/>
      <c r="F26" s="19"/>
      <c r="G26" s="102"/>
      <c r="H26" s="6"/>
      <c r="I26" s="65"/>
      <c r="J26" s="3"/>
      <c r="K26" s="5"/>
      <c r="L26" s="7"/>
      <c r="M26" s="17"/>
      <c r="N26" s="17"/>
      <c r="O26" s="13">
        <f t="shared" si="1"/>
        <v>0</v>
      </c>
      <c r="P26" s="95"/>
    </row>
    <row r="27" spans="1:16" x14ac:dyDescent="0.2">
      <c r="A27" s="30" t="str">
        <f t="shared" si="0"/>
        <v/>
      </c>
      <c r="B27" s="65"/>
      <c r="C27" s="4"/>
      <c r="D27" s="69"/>
      <c r="E27" s="6"/>
      <c r="F27" s="19"/>
      <c r="G27" s="102"/>
      <c r="H27" s="6"/>
      <c r="I27" s="65"/>
      <c r="J27" s="3"/>
      <c r="K27" s="5"/>
      <c r="L27" s="7"/>
      <c r="M27" s="17"/>
      <c r="N27" s="17"/>
      <c r="O27" s="13">
        <f t="shared" si="1"/>
        <v>0</v>
      </c>
      <c r="P27" s="95"/>
    </row>
    <row r="28" spans="1:16" x14ac:dyDescent="0.2">
      <c r="A28" s="30" t="str">
        <f t="shared" si="0"/>
        <v/>
      </c>
      <c r="B28" s="65"/>
      <c r="C28" s="4"/>
      <c r="D28" s="69"/>
      <c r="E28" s="6"/>
      <c r="F28" s="19"/>
      <c r="G28" s="102"/>
      <c r="H28" s="6"/>
      <c r="I28" s="65"/>
      <c r="J28" s="3"/>
      <c r="K28" s="5"/>
      <c r="L28" s="7"/>
      <c r="M28" s="17"/>
      <c r="N28" s="17"/>
      <c r="O28" s="13">
        <f t="shared" si="1"/>
        <v>0</v>
      </c>
      <c r="P28" s="95"/>
    </row>
    <row r="29" spans="1:16" x14ac:dyDescent="0.2">
      <c r="A29" s="30" t="str">
        <f t="shared" si="0"/>
        <v/>
      </c>
      <c r="B29" s="65"/>
      <c r="C29" s="4"/>
      <c r="D29" s="69"/>
      <c r="E29" s="6"/>
      <c r="F29" s="19"/>
      <c r="G29" s="102"/>
      <c r="H29" s="6"/>
      <c r="I29" s="65"/>
      <c r="J29" s="3"/>
      <c r="K29" s="5"/>
      <c r="L29" s="7"/>
      <c r="M29" s="17"/>
      <c r="N29" s="17"/>
      <c r="O29" s="13">
        <f t="shared" si="1"/>
        <v>0</v>
      </c>
      <c r="P29" s="95"/>
    </row>
    <row r="30" spans="1:16" x14ac:dyDescent="0.2">
      <c r="A30" s="30" t="str">
        <f t="shared" si="0"/>
        <v/>
      </c>
      <c r="B30" s="65"/>
      <c r="C30" s="4"/>
      <c r="D30" s="69"/>
      <c r="E30" s="6"/>
      <c r="F30" s="19"/>
      <c r="G30" s="102"/>
      <c r="H30" s="6"/>
      <c r="I30" s="65"/>
      <c r="J30" s="3"/>
      <c r="K30" s="5"/>
      <c r="L30" s="7"/>
      <c r="M30" s="17"/>
      <c r="N30" s="17"/>
      <c r="O30" s="13">
        <f t="shared" si="1"/>
        <v>0</v>
      </c>
      <c r="P30" s="95"/>
    </row>
    <row r="31" spans="1:16" x14ac:dyDescent="0.2">
      <c r="A31" s="30" t="str">
        <f t="shared" si="0"/>
        <v/>
      </c>
      <c r="B31" s="65"/>
      <c r="C31" s="4"/>
      <c r="D31" s="69"/>
      <c r="E31" s="6"/>
      <c r="F31" s="19"/>
      <c r="G31" s="102"/>
      <c r="H31" s="6"/>
      <c r="I31" s="65"/>
      <c r="J31" s="3"/>
      <c r="K31" s="5"/>
      <c r="L31" s="7"/>
      <c r="M31" s="17"/>
      <c r="N31" s="17"/>
      <c r="O31" s="13">
        <f t="shared" si="1"/>
        <v>0</v>
      </c>
      <c r="P31" s="95"/>
    </row>
    <row r="32" spans="1:16" x14ac:dyDescent="0.2">
      <c r="A32" s="30" t="str">
        <f t="shared" si="0"/>
        <v/>
      </c>
      <c r="B32" s="65"/>
      <c r="C32" s="4"/>
      <c r="D32" s="69"/>
      <c r="E32" s="6"/>
      <c r="F32" s="19"/>
      <c r="G32" s="102"/>
      <c r="H32" s="6"/>
      <c r="I32" s="65"/>
      <c r="J32" s="3"/>
      <c r="K32" s="5"/>
      <c r="L32" s="7"/>
      <c r="M32" s="17"/>
      <c r="N32" s="17"/>
      <c r="O32" s="13">
        <f t="shared" si="1"/>
        <v>0</v>
      </c>
      <c r="P32" s="95"/>
    </row>
    <row r="33" spans="1:16" x14ac:dyDescent="0.2">
      <c r="A33" s="30" t="str">
        <f t="shared" si="0"/>
        <v/>
      </c>
      <c r="B33" s="65"/>
      <c r="C33" s="4"/>
      <c r="D33" s="69"/>
      <c r="E33" s="6"/>
      <c r="F33" s="19"/>
      <c r="G33" s="102"/>
      <c r="H33" s="6"/>
      <c r="I33" s="65"/>
      <c r="J33" s="3"/>
      <c r="K33" s="5"/>
      <c r="L33" s="7"/>
      <c r="M33" s="17"/>
      <c r="N33" s="17"/>
      <c r="O33" s="13">
        <f t="shared" si="1"/>
        <v>0</v>
      </c>
      <c r="P33" s="95"/>
    </row>
    <row r="34" spans="1:16" x14ac:dyDescent="0.2">
      <c r="A34" s="30" t="str">
        <f t="shared" si="0"/>
        <v/>
      </c>
      <c r="B34" s="65"/>
      <c r="C34" s="4"/>
      <c r="D34" s="69"/>
      <c r="E34" s="6"/>
      <c r="F34" s="19"/>
      <c r="G34" s="102"/>
      <c r="H34" s="6"/>
      <c r="I34" s="65"/>
      <c r="J34" s="3"/>
      <c r="K34" s="5"/>
      <c r="L34" s="7"/>
      <c r="M34" s="17"/>
      <c r="N34" s="17"/>
      <c r="O34" s="13">
        <f t="shared" si="1"/>
        <v>0</v>
      </c>
      <c r="P34" s="95"/>
    </row>
    <row r="35" spans="1:16" x14ac:dyDescent="0.2">
      <c r="A35" s="30" t="str">
        <f t="shared" si="0"/>
        <v/>
      </c>
      <c r="B35" s="65"/>
      <c r="C35" s="4"/>
      <c r="D35" s="69"/>
      <c r="E35" s="6"/>
      <c r="F35" s="19"/>
      <c r="G35" s="102"/>
      <c r="H35" s="6"/>
      <c r="I35" s="65"/>
      <c r="J35" s="3"/>
      <c r="K35" s="5"/>
      <c r="L35" s="7"/>
      <c r="M35" s="17"/>
      <c r="N35" s="17"/>
      <c r="O35" s="13">
        <f t="shared" si="1"/>
        <v>0</v>
      </c>
      <c r="P35" s="95"/>
    </row>
    <row r="36" spans="1:16" x14ac:dyDescent="0.2">
      <c r="A36" s="30" t="str">
        <f t="shared" si="0"/>
        <v/>
      </c>
      <c r="B36" s="65"/>
      <c r="C36" s="4"/>
      <c r="D36" s="69"/>
      <c r="E36" s="6"/>
      <c r="F36" s="19"/>
      <c r="G36" s="102"/>
      <c r="H36" s="6"/>
      <c r="I36" s="65"/>
      <c r="J36" s="3"/>
      <c r="K36" s="5"/>
      <c r="L36" s="7"/>
      <c r="M36" s="17"/>
      <c r="N36" s="17"/>
      <c r="O36" s="13">
        <f t="shared" si="1"/>
        <v>0</v>
      </c>
      <c r="P36" s="95"/>
    </row>
    <row r="37" spans="1:16" x14ac:dyDescent="0.2">
      <c r="A37" s="30" t="str">
        <f t="shared" si="0"/>
        <v/>
      </c>
      <c r="B37" s="65"/>
      <c r="C37" s="4"/>
      <c r="D37" s="69"/>
      <c r="E37" s="6"/>
      <c r="F37" s="19"/>
      <c r="G37" s="102"/>
      <c r="H37" s="6"/>
      <c r="I37" s="65"/>
      <c r="J37" s="3"/>
      <c r="K37" s="5"/>
      <c r="L37" s="7"/>
      <c r="M37" s="17"/>
      <c r="N37" s="17"/>
      <c r="O37" s="13">
        <f t="shared" si="1"/>
        <v>0</v>
      </c>
      <c r="P37" s="95"/>
    </row>
    <row r="38" spans="1:16" x14ac:dyDescent="0.2">
      <c r="A38" s="30" t="str">
        <f t="shared" si="0"/>
        <v/>
      </c>
      <c r="B38" s="65"/>
      <c r="C38" s="4"/>
      <c r="D38" s="69"/>
      <c r="E38" s="6"/>
      <c r="F38" s="19"/>
      <c r="G38" s="102"/>
      <c r="H38" s="6"/>
      <c r="I38" s="65"/>
      <c r="J38" s="3"/>
      <c r="K38" s="5"/>
      <c r="L38" s="7"/>
      <c r="M38" s="17"/>
      <c r="N38" s="17"/>
      <c r="O38" s="13">
        <f t="shared" si="1"/>
        <v>0</v>
      </c>
      <c r="P38" s="95"/>
    </row>
    <row r="39" spans="1:16" x14ac:dyDescent="0.2">
      <c r="A39" s="30" t="str">
        <f t="shared" si="0"/>
        <v/>
      </c>
      <c r="B39" s="65"/>
      <c r="C39" s="4"/>
      <c r="D39" s="69"/>
      <c r="E39" s="6"/>
      <c r="F39" s="19"/>
      <c r="G39" s="102"/>
      <c r="H39" s="6"/>
      <c r="I39" s="65"/>
      <c r="J39" s="3"/>
      <c r="K39" s="5"/>
      <c r="L39" s="7"/>
      <c r="M39" s="17"/>
      <c r="N39" s="17"/>
      <c r="O39" s="13">
        <f t="shared" si="1"/>
        <v>0</v>
      </c>
      <c r="P39" s="95"/>
    </row>
    <row r="40" spans="1:16" x14ac:dyDescent="0.2">
      <c r="A40" s="30" t="str">
        <f t="shared" si="0"/>
        <v/>
      </c>
      <c r="B40" s="65"/>
      <c r="C40" s="4"/>
      <c r="D40" s="69"/>
      <c r="E40" s="6"/>
      <c r="F40" s="19"/>
      <c r="G40" s="102"/>
      <c r="H40" s="6"/>
      <c r="I40" s="65"/>
      <c r="J40" s="3"/>
      <c r="K40" s="5"/>
      <c r="L40" s="7"/>
      <c r="M40" s="17"/>
      <c r="N40" s="17"/>
      <c r="O40" s="13">
        <f t="shared" si="1"/>
        <v>0</v>
      </c>
      <c r="P40" s="95"/>
    </row>
    <row r="41" spans="1:16" x14ac:dyDescent="0.2">
      <c r="A41" s="30" t="str">
        <f t="shared" si="0"/>
        <v/>
      </c>
      <c r="B41" s="65"/>
      <c r="C41" s="4"/>
      <c r="D41" s="69"/>
      <c r="E41" s="6"/>
      <c r="F41" s="19"/>
      <c r="G41" s="102"/>
      <c r="H41" s="6"/>
      <c r="I41" s="65"/>
      <c r="J41" s="3"/>
      <c r="K41" s="5"/>
      <c r="L41" s="7"/>
      <c r="M41" s="17"/>
      <c r="N41" s="17"/>
      <c r="O41" s="13">
        <f t="shared" si="1"/>
        <v>0</v>
      </c>
      <c r="P41" s="95"/>
    </row>
    <row r="42" spans="1:16" x14ac:dyDescent="0.2">
      <c r="A42" s="30" t="str">
        <f t="shared" si="0"/>
        <v/>
      </c>
      <c r="B42" s="65"/>
      <c r="C42" s="4"/>
      <c r="D42" s="69"/>
      <c r="E42" s="6"/>
      <c r="F42" s="19"/>
      <c r="G42" s="102"/>
      <c r="H42" s="6"/>
      <c r="I42" s="65"/>
      <c r="J42" s="3"/>
      <c r="K42" s="5"/>
      <c r="L42" s="7"/>
      <c r="M42" s="17"/>
      <c r="N42" s="17"/>
      <c r="O42" s="13">
        <f t="shared" si="1"/>
        <v>0</v>
      </c>
      <c r="P42" s="95"/>
    </row>
    <row r="43" spans="1:16" x14ac:dyDescent="0.2">
      <c r="A43" s="30" t="str">
        <f t="shared" si="0"/>
        <v/>
      </c>
      <c r="B43" s="65"/>
      <c r="C43" s="4"/>
      <c r="D43" s="69"/>
      <c r="E43" s="6"/>
      <c r="F43" s="19"/>
      <c r="G43" s="102"/>
      <c r="H43" s="6"/>
      <c r="I43" s="65"/>
      <c r="J43" s="3"/>
      <c r="K43" s="5"/>
      <c r="L43" s="7"/>
      <c r="M43" s="17"/>
      <c r="N43" s="17"/>
      <c r="O43" s="13">
        <f t="shared" si="1"/>
        <v>0</v>
      </c>
      <c r="P43" s="95"/>
    </row>
    <row r="44" spans="1:16" x14ac:dyDescent="0.2">
      <c r="A44" s="30" t="str">
        <f t="shared" si="0"/>
        <v/>
      </c>
      <c r="B44" s="65"/>
      <c r="C44" s="4"/>
      <c r="D44" s="69"/>
      <c r="E44" s="6"/>
      <c r="F44" s="19"/>
      <c r="G44" s="102"/>
      <c r="H44" s="6"/>
      <c r="I44" s="65"/>
      <c r="J44" s="3"/>
      <c r="K44" s="5"/>
      <c r="L44" s="7"/>
      <c r="M44" s="17"/>
      <c r="N44" s="17"/>
      <c r="O44" s="13">
        <f t="shared" si="1"/>
        <v>0</v>
      </c>
      <c r="P44" s="95"/>
    </row>
    <row r="45" spans="1:16" x14ac:dyDescent="0.2">
      <c r="A45" s="30" t="str">
        <f t="shared" si="0"/>
        <v/>
      </c>
      <c r="B45" s="65"/>
      <c r="C45" s="4"/>
      <c r="D45" s="69"/>
      <c r="E45" s="6"/>
      <c r="F45" s="19"/>
      <c r="G45" s="102"/>
      <c r="H45" s="6"/>
      <c r="I45" s="65"/>
      <c r="J45" s="3"/>
      <c r="K45" s="5"/>
      <c r="L45" s="7"/>
      <c r="M45" s="17"/>
      <c r="N45" s="17"/>
      <c r="O45" s="13">
        <f t="shared" si="1"/>
        <v>0</v>
      </c>
      <c r="P45" s="95"/>
    </row>
    <row r="46" spans="1:16" x14ac:dyDescent="0.2">
      <c r="A46" s="30" t="str">
        <f t="shared" si="0"/>
        <v/>
      </c>
      <c r="B46" s="65"/>
      <c r="C46" s="4"/>
      <c r="D46" s="69"/>
      <c r="E46" s="6"/>
      <c r="F46" s="19"/>
      <c r="G46" s="102"/>
      <c r="H46" s="6"/>
      <c r="I46" s="65"/>
      <c r="J46" s="3"/>
      <c r="K46" s="5"/>
      <c r="L46" s="7"/>
      <c r="M46" s="17"/>
      <c r="N46" s="17"/>
      <c r="O46" s="13">
        <f t="shared" si="1"/>
        <v>0</v>
      </c>
      <c r="P46" s="95"/>
    </row>
    <row r="47" spans="1:16" x14ac:dyDescent="0.2">
      <c r="A47" s="30" t="str">
        <f t="shared" si="0"/>
        <v/>
      </c>
      <c r="B47" s="65"/>
      <c r="C47" s="4"/>
      <c r="D47" s="69"/>
      <c r="E47" s="6"/>
      <c r="F47" s="19"/>
      <c r="G47" s="102"/>
      <c r="H47" s="6"/>
      <c r="I47" s="65"/>
      <c r="J47" s="3"/>
      <c r="K47" s="5"/>
      <c r="L47" s="7"/>
      <c r="M47" s="17"/>
      <c r="N47" s="17"/>
      <c r="O47" s="13">
        <f t="shared" si="1"/>
        <v>0</v>
      </c>
      <c r="P47" s="95"/>
    </row>
    <row r="48" spans="1:16" x14ac:dyDescent="0.2">
      <c r="A48" s="30" t="str">
        <f t="shared" si="0"/>
        <v/>
      </c>
      <c r="B48" s="65"/>
      <c r="C48" s="4"/>
      <c r="D48" s="69"/>
      <c r="E48" s="6"/>
      <c r="F48" s="19"/>
      <c r="G48" s="102"/>
      <c r="H48" s="6"/>
      <c r="I48" s="65"/>
      <c r="J48" s="3"/>
      <c r="K48" s="5"/>
      <c r="L48" s="7"/>
      <c r="M48" s="17"/>
      <c r="N48" s="17"/>
      <c r="O48" s="13">
        <f t="shared" si="1"/>
        <v>0</v>
      </c>
      <c r="P48" s="95"/>
    </row>
    <row r="49" spans="1:16" x14ac:dyDescent="0.2">
      <c r="A49" s="30" t="str">
        <f t="shared" si="0"/>
        <v/>
      </c>
      <c r="B49" s="65"/>
      <c r="C49" s="4"/>
      <c r="D49" s="69"/>
      <c r="E49" s="6"/>
      <c r="F49" s="19"/>
      <c r="G49" s="102"/>
      <c r="H49" s="6"/>
      <c r="I49" s="65"/>
      <c r="J49" s="3"/>
      <c r="K49" s="5"/>
      <c r="L49" s="7"/>
      <c r="M49" s="17"/>
      <c r="N49" s="17"/>
      <c r="O49" s="13">
        <f t="shared" si="1"/>
        <v>0</v>
      </c>
      <c r="P49" s="95"/>
    </row>
    <row r="50" spans="1:16" x14ac:dyDescent="0.2">
      <c r="A50" s="30" t="str">
        <f t="shared" si="0"/>
        <v/>
      </c>
      <c r="B50" s="65"/>
      <c r="C50" s="4"/>
      <c r="D50" s="69"/>
      <c r="E50" s="6"/>
      <c r="F50" s="19"/>
      <c r="G50" s="102"/>
      <c r="H50" s="6"/>
      <c r="I50" s="65"/>
      <c r="J50" s="3"/>
      <c r="K50" s="5"/>
      <c r="L50" s="7"/>
      <c r="M50" s="17"/>
      <c r="N50" s="17"/>
      <c r="O50" s="13">
        <f t="shared" si="1"/>
        <v>0</v>
      </c>
      <c r="P50" s="95"/>
    </row>
    <row r="51" spans="1:16" x14ac:dyDescent="0.2">
      <c r="A51" s="30" t="str">
        <f t="shared" si="0"/>
        <v/>
      </c>
      <c r="B51" s="65"/>
      <c r="C51" s="4"/>
      <c r="D51" s="69"/>
      <c r="E51" s="6"/>
      <c r="F51" s="19"/>
      <c r="G51" s="102"/>
      <c r="H51" s="6"/>
      <c r="I51" s="65"/>
      <c r="J51" s="3"/>
      <c r="K51" s="5"/>
      <c r="L51" s="7"/>
      <c r="M51" s="17"/>
      <c r="N51" s="17"/>
      <c r="O51" s="13">
        <f t="shared" si="1"/>
        <v>0</v>
      </c>
      <c r="P51" s="95"/>
    </row>
    <row r="52" spans="1:16" x14ac:dyDescent="0.2">
      <c r="A52" s="30" t="str">
        <f t="shared" si="0"/>
        <v/>
      </c>
      <c r="B52" s="65"/>
      <c r="C52" s="4"/>
      <c r="D52" s="69"/>
      <c r="E52" s="6"/>
      <c r="F52" s="19"/>
      <c r="G52" s="102"/>
      <c r="H52" s="6"/>
      <c r="I52" s="65"/>
      <c r="J52" s="3"/>
      <c r="K52" s="5"/>
      <c r="L52" s="7"/>
      <c r="M52" s="17"/>
      <c r="N52" s="17"/>
      <c r="O52" s="13">
        <f t="shared" si="1"/>
        <v>0</v>
      </c>
      <c r="P52" s="95"/>
    </row>
    <row r="53" spans="1:16" x14ac:dyDescent="0.2">
      <c r="A53" s="30" t="str">
        <f t="shared" si="0"/>
        <v/>
      </c>
      <c r="B53" s="65"/>
      <c r="C53" s="4"/>
      <c r="D53" s="69"/>
      <c r="E53" s="6"/>
      <c r="F53" s="19"/>
      <c r="G53" s="102"/>
      <c r="H53" s="6"/>
      <c r="I53" s="65"/>
      <c r="J53" s="3"/>
      <c r="K53" s="5"/>
      <c r="L53" s="7"/>
      <c r="M53" s="17"/>
      <c r="N53" s="17"/>
      <c r="O53" s="13">
        <f t="shared" si="1"/>
        <v>0</v>
      </c>
      <c r="P53" s="95"/>
    </row>
    <row r="54" spans="1:16" x14ac:dyDescent="0.2">
      <c r="A54" s="30" t="str">
        <f t="shared" si="0"/>
        <v/>
      </c>
      <c r="B54" s="65"/>
      <c r="C54" s="4"/>
      <c r="D54" s="69"/>
      <c r="E54" s="6"/>
      <c r="F54" s="19"/>
      <c r="G54" s="102"/>
      <c r="H54" s="6"/>
      <c r="I54" s="65"/>
      <c r="J54" s="3"/>
      <c r="K54" s="5"/>
      <c r="L54" s="7"/>
      <c r="M54" s="17"/>
      <c r="N54" s="17"/>
      <c r="O54" s="13">
        <f t="shared" si="1"/>
        <v>0</v>
      </c>
      <c r="P54" s="95"/>
    </row>
    <row r="55" spans="1:16" x14ac:dyDescent="0.2">
      <c r="A55" s="30" t="str">
        <f t="shared" si="0"/>
        <v/>
      </c>
      <c r="B55" s="65"/>
      <c r="C55" s="4"/>
      <c r="D55" s="69"/>
      <c r="E55" s="6"/>
      <c r="F55" s="19"/>
      <c r="G55" s="102"/>
      <c r="H55" s="6"/>
      <c r="I55" s="65"/>
      <c r="J55" s="3"/>
      <c r="K55" s="5"/>
      <c r="L55" s="7"/>
      <c r="M55" s="17"/>
      <c r="N55" s="17"/>
      <c r="O55" s="13">
        <f t="shared" si="1"/>
        <v>0</v>
      </c>
      <c r="P55" s="95"/>
    </row>
    <row r="56" spans="1:16" x14ac:dyDescent="0.2">
      <c r="A56" s="30" t="str">
        <f t="shared" si="0"/>
        <v/>
      </c>
      <c r="B56" s="65"/>
      <c r="C56" s="4"/>
      <c r="D56" s="69"/>
      <c r="E56" s="6"/>
      <c r="F56" s="19"/>
      <c r="G56" s="102"/>
      <c r="H56" s="6"/>
      <c r="I56" s="65"/>
      <c r="J56" s="3"/>
      <c r="K56" s="5"/>
      <c r="L56" s="7"/>
      <c r="M56" s="17"/>
      <c r="N56" s="17"/>
      <c r="O56" s="13">
        <f t="shared" si="1"/>
        <v>0</v>
      </c>
      <c r="P56" s="95"/>
    </row>
    <row r="57" spans="1:16" x14ac:dyDescent="0.2">
      <c r="A57" s="30" t="str">
        <f t="shared" si="0"/>
        <v/>
      </c>
      <c r="B57" s="65"/>
      <c r="C57" s="4"/>
      <c r="D57" s="69"/>
      <c r="E57" s="6"/>
      <c r="F57" s="19"/>
      <c r="G57" s="102"/>
      <c r="H57" s="6"/>
      <c r="I57" s="65"/>
      <c r="J57" s="3"/>
      <c r="K57" s="5"/>
      <c r="L57" s="7"/>
      <c r="M57" s="17"/>
      <c r="N57" s="17"/>
      <c r="O57" s="13">
        <f t="shared" si="1"/>
        <v>0</v>
      </c>
      <c r="P57" s="95"/>
    </row>
    <row r="58" spans="1:16" x14ac:dyDescent="0.2">
      <c r="A58" s="30" t="str">
        <f t="shared" si="0"/>
        <v/>
      </c>
      <c r="B58" s="65"/>
      <c r="C58" s="4"/>
      <c r="D58" s="69"/>
      <c r="E58" s="6"/>
      <c r="F58" s="19"/>
      <c r="G58" s="102"/>
      <c r="H58" s="6"/>
      <c r="I58" s="65"/>
      <c r="J58" s="3"/>
      <c r="K58" s="5"/>
      <c r="L58" s="7"/>
      <c r="M58" s="17"/>
      <c r="N58" s="17"/>
      <c r="O58" s="13">
        <f t="shared" si="1"/>
        <v>0</v>
      </c>
      <c r="P58" s="95"/>
    </row>
    <row r="59" spans="1:16" x14ac:dyDescent="0.2">
      <c r="A59" s="30" t="str">
        <f t="shared" si="0"/>
        <v/>
      </c>
      <c r="B59" s="65"/>
      <c r="C59" s="4"/>
      <c r="D59" s="69"/>
      <c r="E59" s="6"/>
      <c r="F59" s="19"/>
      <c r="G59" s="102"/>
      <c r="H59" s="6"/>
      <c r="I59" s="65"/>
      <c r="J59" s="3"/>
      <c r="K59" s="5"/>
      <c r="L59" s="7"/>
      <c r="M59" s="17"/>
      <c r="N59" s="17"/>
      <c r="O59" s="13">
        <f t="shared" si="1"/>
        <v>0</v>
      </c>
      <c r="P59" s="95"/>
    </row>
    <row r="60" spans="1:16" x14ac:dyDescent="0.2">
      <c r="A60" s="30" t="str">
        <f t="shared" si="0"/>
        <v/>
      </c>
      <c r="B60" s="65"/>
      <c r="C60" s="4"/>
      <c r="D60" s="69"/>
      <c r="E60" s="6"/>
      <c r="F60" s="19"/>
      <c r="G60" s="102"/>
      <c r="H60" s="6"/>
      <c r="I60" s="65"/>
      <c r="J60" s="3"/>
      <c r="K60" s="5"/>
      <c r="L60" s="7"/>
      <c r="M60" s="17"/>
      <c r="N60" s="17"/>
      <c r="O60" s="13">
        <f t="shared" si="1"/>
        <v>0</v>
      </c>
      <c r="P60" s="95"/>
    </row>
    <row r="61" spans="1:16" x14ac:dyDescent="0.2">
      <c r="A61" s="30" t="str">
        <f t="shared" si="0"/>
        <v/>
      </c>
      <c r="B61" s="65"/>
      <c r="C61" s="4"/>
      <c r="D61" s="69"/>
      <c r="E61" s="6"/>
      <c r="F61" s="19"/>
      <c r="G61" s="102"/>
      <c r="H61" s="6"/>
      <c r="I61" s="65"/>
      <c r="J61" s="3"/>
      <c r="K61" s="5"/>
      <c r="L61" s="7"/>
      <c r="M61" s="17"/>
      <c r="N61" s="17"/>
      <c r="O61" s="13">
        <f t="shared" si="1"/>
        <v>0</v>
      </c>
      <c r="P61" s="95"/>
    </row>
    <row r="62" spans="1:16" x14ac:dyDescent="0.2">
      <c r="A62" s="30" t="str">
        <f t="shared" si="0"/>
        <v/>
      </c>
      <c r="B62" s="65"/>
      <c r="C62" s="4"/>
      <c r="D62" s="69"/>
      <c r="E62" s="6"/>
      <c r="F62" s="19"/>
      <c r="G62" s="102"/>
      <c r="H62" s="6"/>
      <c r="I62" s="65"/>
      <c r="J62" s="3"/>
      <c r="K62" s="5"/>
      <c r="L62" s="7"/>
      <c r="M62" s="17"/>
      <c r="N62" s="17"/>
      <c r="O62" s="13">
        <f t="shared" si="1"/>
        <v>0</v>
      </c>
      <c r="P62" s="95"/>
    </row>
    <row r="63" spans="1:16" x14ac:dyDescent="0.2">
      <c r="A63" s="30" t="str">
        <f t="shared" si="0"/>
        <v/>
      </c>
      <c r="B63" s="65"/>
      <c r="C63" s="4"/>
      <c r="D63" s="69"/>
      <c r="E63" s="6"/>
      <c r="F63" s="19"/>
      <c r="G63" s="102"/>
      <c r="H63" s="6"/>
      <c r="I63" s="65"/>
      <c r="J63" s="3"/>
      <c r="K63" s="5"/>
      <c r="L63" s="7"/>
      <c r="M63" s="17"/>
      <c r="N63" s="17"/>
      <c r="O63" s="13">
        <f t="shared" si="1"/>
        <v>0</v>
      </c>
      <c r="P63" s="95"/>
    </row>
    <row r="64" spans="1:16" x14ac:dyDescent="0.2">
      <c r="A64" s="30" t="str">
        <f t="shared" si="0"/>
        <v/>
      </c>
      <c r="B64" s="65"/>
      <c r="C64" s="4"/>
      <c r="D64" s="69"/>
      <c r="E64" s="6"/>
      <c r="F64" s="19"/>
      <c r="G64" s="102"/>
      <c r="H64" s="6"/>
      <c r="I64" s="65"/>
      <c r="J64" s="3"/>
      <c r="K64" s="5"/>
      <c r="L64" s="7"/>
      <c r="M64" s="17"/>
      <c r="N64" s="17"/>
      <c r="O64" s="13">
        <f t="shared" si="1"/>
        <v>0</v>
      </c>
      <c r="P64" s="95"/>
    </row>
    <row r="65" spans="1:16" x14ac:dyDescent="0.2">
      <c r="A65" s="30" t="str">
        <f t="shared" si="0"/>
        <v/>
      </c>
      <c r="B65" s="65"/>
      <c r="C65" s="4"/>
      <c r="D65" s="69"/>
      <c r="E65" s="6"/>
      <c r="F65" s="19"/>
      <c r="G65" s="102"/>
      <c r="H65" s="6"/>
      <c r="I65" s="65"/>
      <c r="J65" s="3"/>
      <c r="K65" s="5"/>
      <c r="L65" s="7"/>
      <c r="M65" s="17"/>
      <c r="N65" s="17"/>
      <c r="O65" s="13">
        <f t="shared" si="1"/>
        <v>0</v>
      </c>
      <c r="P65" s="95"/>
    </row>
    <row r="66" spans="1:16" x14ac:dyDescent="0.2">
      <c r="A66" s="30" t="str">
        <f t="shared" si="0"/>
        <v/>
      </c>
      <c r="B66" s="65"/>
      <c r="C66" s="4"/>
      <c r="D66" s="69"/>
      <c r="E66" s="6"/>
      <c r="F66" s="19"/>
      <c r="G66" s="102"/>
      <c r="H66" s="6"/>
      <c r="I66" s="65"/>
      <c r="J66" s="3"/>
      <c r="K66" s="5"/>
      <c r="L66" s="7"/>
      <c r="M66" s="17"/>
      <c r="N66" s="17"/>
      <c r="O66" s="13">
        <f t="shared" si="1"/>
        <v>0</v>
      </c>
      <c r="P66" s="95"/>
    </row>
    <row r="67" spans="1:16" x14ac:dyDescent="0.2">
      <c r="A67" s="30" t="str">
        <f t="shared" si="0"/>
        <v/>
      </c>
      <c r="B67" s="65"/>
      <c r="C67" s="4"/>
      <c r="D67" s="69"/>
      <c r="E67" s="6"/>
      <c r="F67" s="19"/>
      <c r="G67" s="102"/>
      <c r="H67" s="6"/>
      <c r="I67" s="65"/>
      <c r="J67" s="3"/>
      <c r="K67" s="5"/>
      <c r="L67" s="7"/>
      <c r="M67" s="17"/>
      <c r="N67" s="17"/>
      <c r="O67" s="13">
        <f t="shared" si="1"/>
        <v>0</v>
      </c>
      <c r="P67" s="95"/>
    </row>
    <row r="68" spans="1:16" x14ac:dyDescent="0.2">
      <c r="A68" s="30" t="str">
        <f t="shared" si="0"/>
        <v/>
      </c>
      <c r="B68" s="65"/>
      <c r="C68" s="4"/>
      <c r="D68" s="69"/>
      <c r="E68" s="6"/>
      <c r="F68" s="19"/>
      <c r="G68" s="102"/>
      <c r="H68" s="6"/>
      <c r="I68" s="65"/>
      <c r="J68" s="3"/>
      <c r="K68" s="5"/>
      <c r="L68" s="7"/>
      <c r="M68" s="17"/>
      <c r="N68" s="17"/>
      <c r="O68" s="13">
        <f t="shared" si="1"/>
        <v>0</v>
      </c>
      <c r="P68" s="95"/>
    </row>
    <row r="69" spans="1:16" x14ac:dyDescent="0.2">
      <c r="A69" s="30" t="str">
        <f t="shared" si="0"/>
        <v/>
      </c>
      <c r="B69" s="65"/>
      <c r="C69" s="4"/>
      <c r="D69" s="69"/>
      <c r="E69" s="6"/>
      <c r="F69" s="19"/>
      <c r="G69" s="102"/>
      <c r="H69" s="6"/>
      <c r="I69" s="65"/>
      <c r="J69" s="3"/>
      <c r="K69" s="5"/>
      <c r="L69" s="7"/>
      <c r="M69" s="17"/>
      <c r="N69" s="17"/>
      <c r="O69" s="13">
        <f t="shared" si="1"/>
        <v>0</v>
      </c>
      <c r="P69" s="95"/>
    </row>
    <row r="70" spans="1:16" x14ac:dyDescent="0.2">
      <c r="A70" s="30" t="str">
        <f t="shared" si="0"/>
        <v/>
      </c>
      <c r="B70" s="65"/>
      <c r="C70" s="4"/>
      <c r="D70" s="69"/>
      <c r="E70" s="6"/>
      <c r="F70" s="19"/>
      <c r="G70" s="102"/>
      <c r="H70" s="6"/>
      <c r="I70" s="65"/>
      <c r="J70" s="3"/>
      <c r="K70" s="5"/>
      <c r="L70" s="7"/>
      <c r="M70" s="17"/>
      <c r="N70" s="17"/>
      <c r="O70" s="13">
        <f t="shared" si="1"/>
        <v>0</v>
      </c>
      <c r="P70" s="95"/>
    </row>
    <row r="71" spans="1:16" x14ac:dyDescent="0.2">
      <c r="A71" s="30" t="str">
        <f t="shared" si="0"/>
        <v/>
      </c>
      <c r="B71" s="65"/>
      <c r="C71" s="4"/>
      <c r="D71" s="69"/>
      <c r="E71" s="6"/>
      <c r="F71" s="19"/>
      <c r="G71" s="102"/>
      <c r="H71" s="6"/>
      <c r="I71" s="65"/>
      <c r="J71" s="3"/>
      <c r="K71" s="5"/>
      <c r="L71" s="7"/>
      <c r="M71" s="17"/>
      <c r="N71" s="17"/>
      <c r="O71" s="13">
        <f t="shared" si="1"/>
        <v>0</v>
      </c>
      <c r="P71" s="95"/>
    </row>
    <row r="72" spans="1:16" x14ac:dyDescent="0.2">
      <c r="A72" s="30" t="str">
        <f t="shared" ref="A72:A100" si="2">CONCATENATE(B72,C72,D72)</f>
        <v/>
      </c>
      <c r="B72" s="65"/>
      <c r="C72" s="4"/>
      <c r="D72" s="69"/>
      <c r="E72" s="6"/>
      <c r="F72" s="19"/>
      <c r="G72" s="102"/>
      <c r="H72" s="6"/>
      <c r="I72" s="65"/>
      <c r="J72" s="3"/>
      <c r="K72" s="5"/>
      <c r="L72" s="7"/>
      <c r="M72" s="17"/>
      <c r="N72" s="17"/>
      <c r="O72" s="13">
        <f t="shared" ref="O72:O100" si="3">IF(N72=1,7,IF(N72=2,6,IF(N72=3,5,IF(N72=4,4,IF(N72=5,3,IF(N72=6,2,IF(N72&gt;=6,1,0)))))))</f>
        <v>0</v>
      </c>
      <c r="P72" s="95"/>
    </row>
    <row r="73" spans="1:16" x14ac:dyDescent="0.2">
      <c r="A73" s="30" t="str">
        <f t="shared" si="2"/>
        <v/>
      </c>
      <c r="B73" s="65"/>
      <c r="C73" s="4"/>
      <c r="D73" s="69"/>
      <c r="E73" s="6"/>
      <c r="F73" s="19"/>
      <c r="G73" s="102"/>
      <c r="H73" s="6"/>
      <c r="I73" s="65"/>
      <c r="J73" s="3"/>
      <c r="K73" s="5"/>
      <c r="L73" s="7"/>
      <c r="M73" s="17"/>
      <c r="N73" s="17"/>
      <c r="O73" s="13">
        <f t="shared" si="3"/>
        <v>0</v>
      </c>
      <c r="P73" s="95"/>
    </row>
    <row r="74" spans="1:16" x14ac:dyDescent="0.2">
      <c r="A74" s="30" t="str">
        <f t="shared" si="2"/>
        <v/>
      </c>
      <c r="B74" s="65"/>
      <c r="C74" s="4"/>
      <c r="D74" s="69"/>
      <c r="E74" s="6"/>
      <c r="F74" s="19"/>
      <c r="G74" s="102"/>
      <c r="H74" s="6"/>
      <c r="I74" s="65"/>
      <c r="J74" s="3"/>
      <c r="K74" s="5"/>
      <c r="L74" s="7"/>
      <c r="M74" s="17"/>
      <c r="N74" s="17"/>
      <c r="O74" s="13">
        <f t="shared" si="3"/>
        <v>0</v>
      </c>
      <c r="P74" s="95"/>
    </row>
    <row r="75" spans="1:16" x14ac:dyDescent="0.2">
      <c r="A75" s="30" t="str">
        <f t="shared" si="2"/>
        <v/>
      </c>
      <c r="B75" s="65"/>
      <c r="C75" s="4"/>
      <c r="D75" s="69"/>
      <c r="E75" s="6"/>
      <c r="F75" s="19"/>
      <c r="G75" s="102"/>
      <c r="H75" s="6"/>
      <c r="I75" s="65"/>
      <c r="J75" s="3"/>
      <c r="K75" s="5"/>
      <c r="L75" s="7"/>
      <c r="M75" s="17"/>
      <c r="N75" s="17"/>
      <c r="O75" s="13">
        <f t="shared" si="3"/>
        <v>0</v>
      </c>
      <c r="P75" s="95"/>
    </row>
    <row r="76" spans="1:16" x14ac:dyDescent="0.2">
      <c r="A76" s="30" t="str">
        <f t="shared" si="2"/>
        <v/>
      </c>
      <c r="B76" s="65"/>
      <c r="C76" s="4"/>
      <c r="D76" s="69"/>
      <c r="E76" s="6"/>
      <c r="F76" s="19"/>
      <c r="G76" s="102"/>
      <c r="H76" s="6"/>
      <c r="I76" s="65"/>
      <c r="J76" s="3"/>
      <c r="K76" s="5"/>
      <c r="L76" s="7"/>
      <c r="M76" s="17"/>
      <c r="N76" s="17"/>
      <c r="O76" s="13">
        <f t="shared" si="3"/>
        <v>0</v>
      </c>
      <c r="P76" s="95"/>
    </row>
    <row r="77" spans="1:16" x14ac:dyDescent="0.2">
      <c r="A77" s="30" t="str">
        <f t="shared" si="2"/>
        <v/>
      </c>
      <c r="B77" s="65"/>
      <c r="C77" s="4"/>
      <c r="D77" s="69"/>
      <c r="E77" s="6"/>
      <c r="F77" s="19"/>
      <c r="G77" s="102"/>
      <c r="H77" s="6"/>
      <c r="I77" s="65"/>
      <c r="J77" s="3"/>
      <c r="K77" s="5"/>
      <c r="L77" s="7"/>
      <c r="M77" s="17"/>
      <c r="N77" s="17"/>
      <c r="O77" s="13">
        <f t="shared" si="3"/>
        <v>0</v>
      </c>
      <c r="P77" s="95"/>
    </row>
    <row r="78" spans="1:16" x14ac:dyDescent="0.2">
      <c r="A78" s="30" t="str">
        <f t="shared" si="2"/>
        <v/>
      </c>
      <c r="B78" s="65"/>
      <c r="C78" s="4"/>
      <c r="D78" s="69"/>
      <c r="E78" s="6"/>
      <c r="F78" s="19"/>
      <c r="G78" s="102"/>
      <c r="H78" s="6"/>
      <c r="I78" s="65"/>
      <c r="J78" s="3"/>
      <c r="K78" s="5"/>
      <c r="L78" s="7"/>
      <c r="M78" s="17"/>
      <c r="N78" s="17"/>
      <c r="O78" s="13">
        <f t="shared" si="3"/>
        <v>0</v>
      </c>
      <c r="P78" s="95"/>
    </row>
    <row r="79" spans="1:16" x14ac:dyDescent="0.2">
      <c r="A79" s="30" t="str">
        <f t="shared" si="2"/>
        <v/>
      </c>
      <c r="B79" s="65"/>
      <c r="C79" s="4"/>
      <c r="D79" s="69"/>
      <c r="E79" s="6"/>
      <c r="F79" s="19"/>
      <c r="G79" s="102"/>
      <c r="H79" s="6"/>
      <c r="I79" s="65"/>
      <c r="J79" s="3"/>
      <c r="K79" s="5"/>
      <c r="L79" s="7"/>
      <c r="M79" s="17"/>
      <c r="N79" s="17"/>
      <c r="O79" s="13">
        <f t="shared" si="3"/>
        <v>0</v>
      </c>
      <c r="P79" s="95"/>
    </row>
    <row r="80" spans="1:16" x14ac:dyDescent="0.2">
      <c r="A80" s="30" t="str">
        <f t="shared" si="2"/>
        <v/>
      </c>
      <c r="B80" s="65"/>
      <c r="C80" s="4"/>
      <c r="D80" s="69"/>
      <c r="E80" s="6"/>
      <c r="F80" s="19"/>
      <c r="G80" s="102"/>
      <c r="H80" s="6"/>
      <c r="I80" s="65"/>
      <c r="J80" s="3"/>
      <c r="K80" s="5"/>
      <c r="L80" s="7"/>
      <c r="M80" s="17"/>
      <c r="N80" s="17"/>
      <c r="O80" s="13">
        <f t="shared" si="3"/>
        <v>0</v>
      </c>
      <c r="P80" s="95"/>
    </row>
    <row r="81" spans="1:16" x14ac:dyDescent="0.2">
      <c r="A81" s="30" t="str">
        <f t="shared" si="2"/>
        <v/>
      </c>
      <c r="B81" s="65"/>
      <c r="C81" s="4"/>
      <c r="D81" s="69"/>
      <c r="E81" s="6"/>
      <c r="F81" s="19"/>
      <c r="G81" s="102"/>
      <c r="H81" s="6"/>
      <c r="I81" s="65"/>
      <c r="J81" s="3"/>
      <c r="K81" s="5"/>
      <c r="L81" s="7"/>
      <c r="M81" s="17"/>
      <c r="N81" s="17"/>
      <c r="O81" s="13">
        <f t="shared" si="3"/>
        <v>0</v>
      </c>
      <c r="P81" s="95"/>
    </row>
    <row r="82" spans="1:16" x14ac:dyDescent="0.2">
      <c r="A82" s="30" t="str">
        <f t="shared" si="2"/>
        <v/>
      </c>
      <c r="B82" s="65"/>
      <c r="C82" s="4"/>
      <c r="D82" s="69"/>
      <c r="E82" s="6"/>
      <c r="F82" s="19"/>
      <c r="G82" s="102"/>
      <c r="H82" s="6"/>
      <c r="I82" s="65"/>
      <c r="J82" s="3"/>
      <c r="K82" s="5"/>
      <c r="L82" s="7"/>
      <c r="M82" s="17"/>
      <c r="N82" s="17"/>
      <c r="O82" s="13">
        <f t="shared" si="3"/>
        <v>0</v>
      </c>
      <c r="P82" s="95"/>
    </row>
    <row r="83" spans="1:16" x14ac:dyDescent="0.2">
      <c r="A83" s="30" t="str">
        <f t="shared" si="2"/>
        <v/>
      </c>
      <c r="B83" s="65"/>
      <c r="C83" s="4"/>
      <c r="D83" s="69"/>
      <c r="E83" s="6"/>
      <c r="F83" s="19"/>
      <c r="G83" s="102"/>
      <c r="H83" s="6"/>
      <c r="I83" s="65"/>
      <c r="J83" s="3"/>
      <c r="K83" s="5"/>
      <c r="L83" s="7"/>
      <c r="M83" s="17"/>
      <c r="N83" s="17"/>
      <c r="O83" s="13">
        <f t="shared" si="3"/>
        <v>0</v>
      </c>
      <c r="P83" s="95"/>
    </row>
    <row r="84" spans="1:16" x14ac:dyDescent="0.2">
      <c r="A84" s="30" t="str">
        <f t="shared" si="2"/>
        <v/>
      </c>
      <c r="B84" s="65"/>
      <c r="C84" s="4"/>
      <c r="D84" s="69"/>
      <c r="E84" s="6"/>
      <c r="F84" s="19"/>
      <c r="G84" s="102"/>
      <c r="H84" s="6"/>
      <c r="I84" s="65"/>
      <c r="J84" s="3"/>
      <c r="K84" s="5"/>
      <c r="L84" s="7"/>
      <c r="M84" s="17"/>
      <c r="N84" s="17"/>
      <c r="O84" s="13">
        <f t="shared" si="3"/>
        <v>0</v>
      </c>
      <c r="P84" s="95"/>
    </row>
    <row r="85" spans="1:16" x14ac:dyDescent="0.2">
      <c r="A85" s="30" t="str">
        <f t="shared" si="2"/>
        <v/>
      </c>
      <c r="B85" s="65"/>
      <c r="C85" s="4"/>
      <c r="D85" s="69"/>
      <c r="E85" s="6"/>
      <c r="F85" s="19"/>
      <c r="G85" s="102"/>
      <c r="H85" s="6"/>
      <c r="I85" s="65"/>
      <c r="J85" s="3"/>
      <c r="K85" s="5"/>
      <c r="L85" s="7"/>
      <c r="M85" s="17"/>
      <c r="N85" s="17"/>
      <c r="O85" s="13">
        <f t="shared" si="3"/>
        <v>0</v>
      </c>
      <c r="P85" s="95"/>
    </row>
    <row r="86" spans="1:16" x14ac:dyDescent="0.2">
      <c r="A86" s="30" t="str">
        <f t="shared" si="2"/>
        <v/>
      </c>
      <c r="B86" s="65"/>
      <c r="C86" s="4"/>
      <c r="D86" s="69"/>
      <c r="E86" s="6"/>
      <c r="F86" s="19"/>
      <c r="G86" s="102"/>
      <c r="H86" s="6"/>
      <c r="I86" s="65"/>
      <c r="J86" s="3"/>
      <c r="K86" s="5"/>
      <c r="L86" s="7"/>
      <c r="M86" s="17"/>
      <c r="N86" s="17"/>
      <c r="O86" s="13">
        <f t="shared" si="3"/>
        <v>0</v>
      </c>
      <c r="P86" s="95"/>
    </row>
    <row r="87" spans="1:16" x14ac:dyDescent="0.2">
      <c r="A87" s="30" t="str">
        <f t="shared" si="2"/>
        <v/>
      </c>
      <c r="B87" s="65"/>
      <c r="C87" s="4"/>
      <c r="D87" s="69"/>
      <c r="E87" s="6"/>
      <c r="F87" s="19"/>
      <c r="G87" s="102"/>
      <c r="H87" s="6"/>
      <c r="I87" s="65"/>
      <c r="J87" s="3"/>
      <c r="K87" s="5"/>
      <c r="L87" s="7"/>
      <c r="M87" s="17"/>
      <c r="N87" s="17"/>
      <c r="O87" s="13">
        <f t="shared" si="3"/>
        <v>0</v>
      </c>
      <c r="P87" s="95"/>
    </row>
    <row r="88" spans="1:16" x14ac:dyDescent="0.2">
      <c r="A88" s="30" t="str">
        <f t="shared" si="2"/>
        <v/>
      </c>
      <c r="B88" s="65"/>
      <c r="C88" s="4"/>
      <c r="D88" s="69"/>
      <c r="E88" s="6"/>
      <c r="F88" s="19"/>
      <c r="G88" s="102"/>
      <c r="H88" s="6"/>
      <c r="I88" s="65"/>
      <c r="J88" s="3"/>
      <c r="K88" s="5"/>
      <c r="L88" s="7"/>
      <c r="M88" s="17"/>
      <c r="N88" s="17"/>
      <c r="O88" s="13">
        <f t="shared" si="3"/>
        <v>0</v>
      </c>
      <c r="P88" s="95"/>
    </row>
    <row r="89" spans="1:16" x14ac:dyDescent="0.2">
      <c r="A89" s="30" t="str">
        <f t="shared" si="2"/>
        <v/>
      </c>
      <c r="B89" s="65"/>
      <c r="C89" s="4"/>
      <c r="D89" s="69"/>
      <c r="E89" s="6"/>
      <c r="F89" s="19"/>
      <c r="G89" s="102"/>
      <c r="H89" s="6"/>
      <c r="I89" s="65"/>
      <c r="J89" s="3"/>
      <c r="K89" s="5"/>
      <c r="L89" s="7"/>
      <c r="M89" s="17"/>
      <c r="N89" s="17"/>
      <c r="O89" s="13">
        <f t="shared" si="3"/>
        <v>0</v>
      </c>
      <c r="P89" s="95"/>
    </row>
    <row r="90" spans="1:16" x14ac:dyDescent="0.2">
      <c r="A90" s="30" t="str">
        <f t="shared" si="2"/>
        <v/>
      </c>
      <c r="B90" s="65"/>
      <c r="C90" s="4"/>
      <c r="D90" s="69"/>
      <c r="E90" s="6"/>
      <c r="F90" s="19"/>
      <c r="G90" s="102"/>
      <c r="H90" s="6"/>
      <c r="I90" s="65"/>
      <c r="J90" s="3"/>
      <c r="K90" s="5"/>
      <c r="L90" s="7"/>
      <c r="M90" s="17"/>
      <c r="N90" s="17"/>
      <c r="O90" s="13">
        <f t="shared" si="3"/>
        <v>0</v>
      </c>
      <c r="P90" s="95"/>
    </row>
    <row r="91" spans="1:16" x14ac:dyDescent="0.2">
      <c r="A91" s="30" t="str">
        <f t="shared" si="2"/>
        <v/>
      </c>
      <c r="B91" s="65"/>
      <c r="C91" s="4"/>
      <c r="D91" s="69"/>
      <c r="E91" s="6"/>
      <c r="F91" s="19"/>
      <c r="G91" s="102"/>
      <c r="H91" s="6"/>
      <c r="I91" s="65"/>
      <c r="J91" s="3"/>
      <c r="K91" s="5"/>
      <c r="L91" s="7"/>
      <c r="M91" s="17"/>
      <c r="N91" s="17"/>
      <c r="O91" s="13">
        <f t="shared" si="3"/>
        <v>0</v>
      </c>
      <c r="P91" s="95"/>
    </row>
    <row r="92" spans="1:16" x14ac:dyDescent="0.2">
      <c r="A92" s="30" t="str">
        <f t="shared" si="2"/>
        <v/>
      </c>
      <c r="B92" s="65"/>
      <c r="C92" s="4"/>
      <c r="D92" s="69"/>
      <c r="E92" s="6"/>
      <c r="F92" s="19"/>
      <c r="G92" s="102"/>
      <c r="H92" s="6"/>
      <c r="I92" s="65"/>
      <c r="J92" s="3"/>
      <c r="K92" s="5"/>
      <c r="L92" s="7"/>
      <c r="M92" s="17"/>
      <c r="N92" s="17"/>
      <c r="O92" s="13">
        <f t="shared" si="3"/>
        <v>0</v>
      </c>
      <c r="P92" s="95"/>
    </row>
    <row r="93" spans="1:16" x14ac:dyDescent="0.2">
      <c r="A93" s="30" t="str">
        <f t="shared" si="2"/>
        <v/>
      </c>
      <c r="B93" s="65"/>
      <c r="C93" s="4"/>
      <c r="D93" s="69"/>
      <c r="E93" s="6"/>
      <c r="F93" s="19"/>
      <c r="G93" s="102"/>
      <c r="H93" s="6"/>
      <c r="I93" s="65"/>
      <c r="J93" s="3"/>
      <c r="K93" s="5"/>
      <c r="L93" s="7"/>
      <c r="M93" s="17"/>
      <c r="N93" s="17"/>
      <c r="O93" s="13">
        <f t="shared" si="3"/>
        <v>0</v>
      </c>
      <c r="P93" s="95"/>
    </row>
    <row r="94" spans="1:16" x14ac:dyDescent="0.2">
      <c r="A94" s="30" t="str">
        <f t="shared" si="2"/>
        <v/>
      </c>
      <c r="B94" s="65"/>
      <c r="C94" s="4"/>
      <c r="D94" s="69"/>
      <c r="E94" s="6"/>
      <c r="F94" s="19"/>
      <c r="G94" s="102"/>
      <c r="H94" s="6"/>
      <c r="I94" s="65"/>
      <c r="J94" s="3"/>
      <c r="K94" s="5"/>
      <c r="L94" s="7"/>
      <c r="M94" s="17"/>
      <c r="N94" s="17"/>
      <c r="O94" s="13">
        <f t="shared" si="3"/>
        <v>0</v>
      </c>
      <c r="P94" s="95"/>
    </row>
    <row r="95" spans="1:16" x14ac:dyDescent="0.2">
      <c r="A95" s="30" t="str">
        <f t="shared" si="2"/>
        <v/>
      </c>
      <c r="B95" s="65"/>
      <c r="C95" s="4"/>
      <c r="D95" s="69"/>
      <c r="E95" s="6"/>
      <c r="F95" s="19"/>
      <c r="G95" s="102"/>
      <c r="H95" s="6"/>
      <c r="I95" s="65"/>
      <c r="J95" s="3"/>
      <c r="K95" s="5"/>
      <c r="L95" s="7"/>
      <c r="M95" s="17"/>
      <c r="N95" s="17"/>
      <c r="O95" s="13">
        <f t="shared" si="3"/>
        <v>0</v>
      </c>
      <c r="P95" s="95"/>
    </row>
    <row r="96" spans="1:16" x14ac:dyDescent="0.2">
      <c r="A96" s="30" t="str">
        <f t="shared" si="2"/>
        <v/>
      </c>
      <c r="B96" s="65"/>
      <c r="C96" s="4"/>
      <c r="D96" s="69"/>
      <c r="E96" s="6"/>
      <c r="F96" s="19"/>
      <c r="G96" s="102"/>
      <c r="H96" s="6"/>
      <c r="I96" s="65"/>
      <c r="J96" s="3"/>
      <c r="K96" s="5"/>
      <c r="L96" s="7"/>
      <c r="M96" s="17"/>
      <c r="N96" s="17"/>
      <c r="O96" s="13">
        <f t="shared" si="3"/>
        <v>0</v>
      </c>
      <c r="P96" s="95"/>
    </row>
    <row r="97" spans="1:16" x14ac:dyDescent="0.2">
      <c r="A97" s="30" t="str">
        <f t="shared" si="2"/>
        <v/>
      </c>
      <c r="B97" s="65"/>
      <c r="C97" s="4"/>
      <c r="D97" s="69"/>
      <c r="E97" s="6"/>
      <c r="F97" s="19"/>
      <c r="G97" s="102"/>
      <c r="H97" s="6"/>
      <c r="I97" s="65"/>
      <c r="J97" s="3"/>
      <c r="K97" s="5"/>
      <c r="L97" s="7"/>
      <c r="M97" s="17"/>
      <c r="N97" s="17"/>
      <c r="O97" s="13">
        <f t="shared" si="3"/>
        <v>0</v>
      </c>
      <c r="P97" s="95"/>
    </row>
    <row r="98" spans="1:16" x14ac:dyDescent="0.2">
      <c r="A98" s="30" t="str">
        <f t="shared" si="2"/>
        <v/>
      </c>
      <c r="B98" s="65"/>
      <c r="C98" s="4"/>
      <c r="D98" s="69"/>
      <c r="E98" s="6"/>
      <c r="F98" s="19"/>
      <c r="G98" s="102"/>
      <c r="H98" s="6"/>
      <c r="I98" s="65"/>
      <c r="J98" s="3"/>
      <c r="K98" s="5"/>
      <c r="L98" s="7"/>
      <c r="M98" s="17"/>
      <c r="N98" s="17"/>
      <c r="O98" s="13">
        <f t="shared" si="3"/>
        <v>0</v>
      </c>
      <c r="P98" s="95"/>
    </row>
    <row r="99" spans="1:16" x14ac:dyDescent="0.2">
      <c r="A99" s="30" t="str">
        <f t="shared" si="2"/>
        <v/>
      </c>
      <c r="B99" s="65"/>
      <c r="C99" s="4"/>
      <c r="D99" s="69"/>
      <c r="E99" s="6"/>
      <c r="F99" s="19"/>
      <c r="G99" s="102"/>
      <c r="H99" s="6"/>
      <c r="I99" s="65"/>
      <c r="J99" s="3"/>
      <c r="K99" s="5"/>
      <c r="L99" s="7"/>
      <c r="M99" s="17"/>
      <c r="N99" s="17"/>
      <c r="O99" s="13">
        <f t="shared" si="3"/>
        <v>0</v>
      </c>
      <c r="P99" s="95"/>
    </row>
    <row r="100" spans="1:16" ht="15" thickBot="1" x14ac:dyDescent="0.25">
      <c r="A100" s="30" t="str">
        <f t="shared" si="2"/>
        <v/>
      </c>
      <c r="B100" s="66"/>
      <c r="C100" s="11"/>
      <c r="D100" s="70"/>
      <c r="E100" s="8"/>
      <c r="F100" s="20"/>
      <c r="G100" s="103"/>
      <c r="H100" s="8"/>
      <c r="I100" s="66"/>
      <c r="J100" s="9"/>
      <c r="K100" s="12"/>
      <c r="L100" s="10"/>
      <c r="M100" s="18"/>
      <c r="N100" s="18"/>
      <c r="O100" s="14">
        <f t="shared" si="3"/>
        <v>0</v>
      </c>
      <c r="P100" s="95"/>
    </row>
  </sheetData>
  <mergeCells count="19">
    <mergeCell ref="L4:L5"/>
    <mergeCell ref="E3:E5"/>
    <mergeCell ref="F3:F5"/>
    <mergeCell ref="A3:A5"/>
    <mergeCell ref="D3:D5"/>
    <mergeCell ref="N3:N5"/>
    <mergeCell ref="B1:C1"/>
    <mergeCell ref="E1:K1"/>
    <mergeCell ref="N1:O1"/>
    <mergeCell ref="B2:O2"/>
    <mergeCell ref="B3:B5"/>
    <mergeCell ref="C3:C5"/>
    <mergeCell ref="O3:O5"/>
    <mergeCell ref="H4:H5"/>
    <mergeCell ref="I4:I5"/>
    <mergeCell ref="J4:J5"/>
    <mergeCell ref="M4:M5"/>
    <mergeCell ref="H3:M3"/>
    <mergeCell ref="K4:K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A020-73E1-4C13-9B03-F4745C94E492}">
  <sheetPr>
    <tabColor rgb="FF8A002E"/>
  </sheetPr>
  <dimension ref="A1:O100"/>
  <sheetViews>
    <sheetView topLeftCell="B1" zoomScale="70" zoomScaleNormal="70" workbookViewId="0">
      <selection activeCell="L22" sqref="L22"/>
    </sheetView>
  </sheetViews>
  <sheetFormatPr defaultColWidth="9" defaultRowHeight="14.25" x14ac:dyDescent="0.2"/>
  <cols>
    <col min="1" max="1" width="32.375" style="2" hidden="1" customWidth="1"/>
    <col min="2" max="2" width="8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4" style="1" customWidth="1"/>
    <col min="8" max="11" width="6.875" style="1" bestFit="1" customWidth="1"/>
    <col min="12" max="12" width="14.625" style="1" bestFit="1" customWidth="1"/>
    <col min="13" max="13" width="7.25" style="1" bestFit="1" customWidth="1"/>
    <col min="14" max="14" width="13" style="1" bestFit="1" customWidth="1"/>
    <col min="15" max="16384" width="9" style="2"/>
  </cols>
  <sheetData>
    <row r="1" spans="1:15" ht="22.5" customHeight="1" thickBot="1" x14ac:dyDescent="0.25">
      <c r="A1" s="75">
        <f>SUM(A2-1)</f>
        <v>0</v>
      </c>
      <c r="B1" s="299" t="s">
        <v>106</v>
      </c>
      <c r="C1" s="300"/>
      <c r="D1" s="71" t="s">
        <v>80</v>
      </c>
      <c r="E1" s="269"/>
      <c r="F1" s="270"/>
      <c r="G1" s="270"/>
      <c r="H1" s="270"/>
      <c r="I1" s="270"/>
      <c r="J1" s="270"/>
      <c r="K1" s="270"/>
      <c r="L1" s="72" t="s">
        <v>81</v>
      </c>
      <c r="M1" s="271"/>
      <c r="N1" s="272"/>
      <c r="O1" s="95"/>
    </row>
    <row r="2" spans="1:15" ht="22.5" customHeight="1" thickBot="1" x14ac:dyDescent="0.25">
      <c r="A2" s="1">
        <f>COUNTA(_xlfn.UNIQUE(D8:D200))</f>
        <v>1</v>
      </c>
      <c r="B2" s="301" t="s">
        <v>99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95"/>
    </row>
    <row r="3" spans="1:15" ht="15.75" thickBot="1" x14ac:dyDescent="0.25">
      <c r="A3" s="252" t="s">
        <v>82</v>
      </c>
      <c r="B3" s="255" t="s">
        <v>100</v>
      </c>
      <c r="C3" s="258" t="s">
        <v>147</v>
      </c>
      <c r="D3" s="261" t="s">
        <v>148</v>
      </c>
      <c r="E3" s="283" t="s">
        <v>85</v>
      </c>
      <c r="F3" s="285" t="s">
        <v>146</v>
      </c>
      <c r="G3" s="97"/>
      <c r="H3" s="274" t="s">
        <v>102</v>
      </c>
      <c r="I3" s="275"/>
      <c r="J3" s="275"/>
      <c r="K3" s="275"/>
      <c r="L3" s="276"/>
      <c r="M3" s="277" t="s">
        <v>88</v>
      </c>
      <c r="N3" s="280" t="s">
        <v>89</v>
      </c>
      <c r="O3" s="95"/>
    </row>
    <row r="4" spans="1:15" ht="15" x14ac:dyDescent="0.2">
      <c r="A4" s="253"/>
      <c r="B4" s="256"/>
      <c r="C4" s="259"/>
      <c r="D4" s="262"/>
      <c r="E4" s="287"/>
      <c r="F4" s="286"/>
      <c r="G4" s="98" t="s">
        <v>145</v>
      </c>
      <c r="H4" s="303" t="s">
        <v>47</v>
      </c>
      <c r="I4" s="304" t="s">
        <v>46</v>
      </c>
      <c r="J4" s="304" t="s">
        <v>45</v>
      </c>
      <c r="K4" s="304" t="s">
        <v>44</v>
      </c>
      <c r="L4" s="261" t="s">
        <v>43</v>
      </c>
      <c r="M4" s="278"/>
      <c r="N4" s="281"/>
      <c r="O4" s="95"/>
    </row>
    <row r="5" spans="1:15" ht="15.75" thickBot="1" x14ac:dyDescent="0.25">
      <c r="A5" s="254"/>
      <c r="B5" s="257"/>
      <c r="C5" s="260"/>
      <c r="D5" s="263"/>
      <c r="E5" s="284"/>
      <c r="F5" s="265"/>
      <c r="G5" s="99"/>
      <c r="H5" s="293"/>
      <c r="I5" s="295"/>
      <c r="J5" s="295"/>
      <c r="K5" s="295"/>
      <c r="L5" s="263"/>
      <c r="M5" s="279"/>
      <c r="N5" s="282"/>
      <c r="O5" s="95"/>
    </row>
    <row r="6" spans="1:15" x14ac:dyDescent="0.2">
      <c r="A6" s="21" t="str">
        <f>CONCATENATE(B6,C6,D6)</f>
        <v xml:space="preserve">45Example Rider AExample Horse </v>
      </c>
      <c r="B6" s="63">
        <v>45</v>
      </c>
      <c r="C6" s="24" t="s">
        <v>94</v>
      </c>
      <c r="D6" s="67" t="s">
        <v>95</v>
      </c>
      <c r="E6" s="22">
        <v>6000000</v>
      </c>
      <c r="F6" s="25" t="s">
        <v>96</v>
      </c>
      <c r="G6" s="29">
        <v>15</v>
      </c>
      <c r="H6" s="22">
        <v>60</v>
      </c>
      <c r="I6" s="63"/>
      <c r="J6" s="23"/>
      <c r="K6" s="26"/>
      <c r="L6" s="27"/>
      <c r="M6" s="28">
        <v>1</v>
      </c>
      <c r="N6" s="29">
        <f>IF(M6=1,7,IF(M6=2,6,IF(M6=3,5,IF(M6=4,4,IF(M6=5,3,IF(M6=6,2,IF(M6&gt;=6,1,0)))))))</f>
        <v>7</v>
      </c>
      <c r="O6" s="95"/>
    </row>
    <row r="7" spans="1:15" x14ac:dyDescent="0.2">
      <c r="A7" s="30" t="str">
        <f>CONCATENATE(B7,C7,D7)</f>
        <v xml:space="preserve">65Example RiderExample Horse </v>
      </c>
      <c r="B7" s="64">
        <v>65</v>
      </c>
      <c r="C7" s="33" t="s">
        <v>97</v>
      </c>
      <c r="D7" s="68" t="s">
        <v>95</v>
      </c>
      <c r="E7" s="31">
        <v>6000001</v>
      </c>
      <c r="F7" s="34" t="s">
        <v>96</v>
      </c>
      <c r="G7" s="38">
        <v>8</v>
      </c>
      <c r="H7" s="31"/>
      <c r="I7" s="64">
        <v>45</v>
      </c>
      <c r="J7" s="32"/>
      <c r="K7" s="35"/>
      <c r="L7" s="36"/>
      <c r="M7" s="37">
        <v>3</v>
      </c>
      <c r="N7" s="38">
        <f>IF(M7=1,7,IF(M7=2,6,IF(M7=3,5,IF(M7=4,4,IF(M7=5,3,IF(M7=6,2,IF(M7&gt;=6,1,0)))))))</f>
        <v>5</v>
      </c>
      <c r="O7" s="95"/>
    </row>
    <row r="8" spans="1:15" x14ac:dyDescent="0.2">
      <c r="A8" s="30" t="str">
        <f t="shared" ref="A8:A71" si="0">CONCATENATE(B8,C8,D8)</f>
        <v/>
      </c>
      <c r="B8" s="65"/>
      <c r="C8" s="4"/>
      <c r="D8" s="69"/>
      <c r="E8" s="6"/>
      <c r="F8" s="19"/>
      <c r="G8" s="13"/>
      <c r="H8" s="6"/>
      <c r="I8" s="65"/>
      <c r="J8" s="3"/>
      <c r="K8" s="5"/>
      <c r="L8" s="7"/>
      <c r="M8" s="17"/>
      <c r="N8" s="13">
        <f t="shared" ref="N8:N71" si="1">IF(M8=1,7,IF(M8=2,6,IF(M8=3,5,IF(M8=4,4,IF(M8=5,3,IF(M8=6,2,IF(M8&gt;=6,1,0)))))))</f>
        <v>0</v>
      </c>
      <c r="O8" s="95"/>
    </row>
    <row r="9" spans="1:15" x14ac:dyDescent="0.2">
      <c r="A9" s="30" t="str">
        <f t="shared" si="0"/>
        <v/>
      </c>
      <c r="B9" s="65"/>
      <c r="C9" s="4"/>
      <c r="D9" s="69"/>
      <c r="E9" s="6"/>
      <c r="F9" s="19"/>
      <c r="G9" s="13"/>
      <c r="H9" s="6"/>
      <c r="I9" s="65"/>
      <c r="J9" s="3"/>
      <c r="K9" s="5"/>
      <c r="L9" s="7"/>
      <c r="M9" s="17"/>
      <c r="N9" s="13">
        <f t="shared" si="1"/>
        <v>0</v>
      </c>
      <c r="O9" s="95"/>
    </row>
    <row r="10" spans="1:15" x14ac:dyDescent="0.2">
      <c r="A10" s="30" t="str">
        <f t="shared" si="0"/>
        <v/>
      </c>
      <c r="B10" s="65"/>
      <c r="C10" s="4"/>
      <c r="D10" s="69"/>
      <c r="E10" s="6"/>
      <c r="F10" s="19"/>
      <c r="G10" s="13"/>
      <c r="H10" s="6"/>
      <c r="I10" s="65"/>
      <c r="J10" s="3"/>
      <c r="K10" s="5"/>
      <c r="L10" s="7"/>
      <c r="M10" s="17"/>
      <c r="N10" s="13">
        <f t="shared" si="1"/>
        <v>0</v>
      </c>
      <c r="O10" s="95"/>
    </row>
    <row r="11" spans="1:15" x14ac:dyDescent="0.2">
      <c r="A11" s="30" t="str">
        <f t="shared" si="0"/>
        <v/>
      </c>
      <c r="B11" s="65"/>
      <c r="C11" s="4"/>
      <c r="D11" s="69"/>
      <c r="E11" s="6"/>
      <c r="F11" s="19"/>
      <c r="G11" s="13"/>
      <c r="H11" s="6"/>
      <c r="I11" s="65"/>
      <c r="J11" s="3"/>
      <c r="K11" s="5"/>
      <c r="L11" s="7"/>
      <c r="M11" s="17"/>
      <c r="N11" s="13">
        <f t="shared" si="1"/>
        <v>0</v>
      </c>
      <c r="O11" s="95"/>
    </row>
    <row r="12" spans="1:15" x14ac:dyDescent="0.2">
      <c r="A12" s="30" t="str">
        <f t="shared" si="0"/>
        <v/>
      </c>
      <c r="B12" s="65"/>
      <c r="C12" s="4"/>
      <c r="D12" s="69"/>
      <c r="E12" s="6"/>
      <c r="F12" s="19"/>
      <c r="G12" s="13"/>
      <c r="H12" s="6"/>
      <c r="I12" s="65"/>
      <c r="J12" s="3"/>
      <c r="K12" s="5"/>
      <c r="L12" s="7"/>
      <c r="M12" s="17"/>
      <c r="N12" s="13">
        <f t="shared" si="1"/>
        <v>0</v>
      </c>
      <c r="O12" s="95"/>
    </row>
    <row r="13" spans="1:15" x14ac:dyDescent="0.2">
      <c r="A13" s="30" t="str">
        <f t="shared" si="0"/>
        <v/>
      </c>
      <c r="B13" s="65"/>
      <c r="C13" s="4"/>
      <c r="D13" s="69"/>
      <c r="E13" s="6"/>
      <c r="F13" s="19"/>
      <c r="G13" s="13"/>
      <c r="H13" s="6"/>
      <c r="I13" s="65"/>
      <c r="J13" s="3"/>
      <c r="K13" s="5"/>
      <c r="L13" s="7"/>
      <c r="M13" s="17"/>
      <c r="N13" s="13">
        <f t="shared" si="1"/>
        <v>0</v>
      </c>
      <c r="O13" s="95"/>
    </row>
    <row r="14" spans="1:15" x14ac:dyDescent="0.2">
      <c r="A14" s="30" t="str">
        <f t="shared" si="0"/>
        <v/>
      </c>
      <c r="B14" s="65"/>
      <c r="C14" s="4"/>
      <c r="D14" s="69"/>
      <c r="E14" s="6"/>
      <c r="F14" s="19"/>
      <c r="G14" s="13"/>
      <c r="H14" s="6"/>
      <c r="I14" s="65"/>
      <c r="J14" s="3"/>
      <c r="K14" s="5"/>
      <c r="L14" s="7"/>
      <c r="M14" s="17"/>
      <c r="N14" s="13">
        <f t="shared" si="1"/>
        <v>0</v>
      </c>
      <c r="O14" s="95"/>
    </row>
    <row r="15" spans="1:15" x14ac:dyDescent="0.2">
      <c r="A15" s="30" t="str">
        <f t="shared" si="0"/>
        <v/>
      </c>
      <c r="B15" s="65"/>
      <c r="C15" s="4"/>
      <c r="D15" s="69"/>
      <c r="E15" s="6"/>
      <c r="F15" s="19"/>
      <c r="G15" s="13"/>
      <c r="H15" s="6"/>
      <c r="I15" s="65"/>
      <c r="J15" s="3"/>
      <c r="K15" s="5"/>
      <c r="L15" s="7"/>
      <c r="M15" s="17"/>
      <c r="N15" s="13">
        <f t="shared" si="1"/>
        <v>0</v>
      </c>
      <c r="O15" s="95"/>
    </row>
    <row r="16" spans="1:15" x14ac:dyDescent="0.2">
      <c r="A16" s="30" t="str">
        <f t="shared" si="0"/>
        <v/>
      </c>
      <c r="B16" s="65"/>
      <c r="C16" s="4"/>
      <c r="D16" s="69"/>
      <c r="E16" s="6"/>
      <c r="F16" s="19"/>
      <c r="G16" s="13"/>
      <c r="H16" s="6"/>
      <c r="I16" s="65"/>
      <c r="J16" s="3"/>
      <c r="K16" s="5"/>
      <c r="L16" s="7"/>
      <c r="M16" s="17"/>
      <c r="N16" s="13">
        <f t="shared" si="1"/>
        <v>0</v>
      </c>
      <c r="O16" s="95"/>
    </row>
    <row r="17" spans="1:15" x14ac:dyDescent="0.2">
      <c r="A17" s="30" t="str">
        <f t="shared" si="0"/>
        <v/>
      </c>
      <c r="B17" s="65"/>
      <c r="C17" s="4"/>
      <c r="D17" s="69"/>
      <c r="E17" s="6"/>
      <c r="F17" s="19"/>
      <c r="G17" s="13"/>
      <c r="H17" s="6"/>
      <c r="I17" s="65"/>
      <c r="J17" s="3"/>
      <c r="K17" s="5"/>
      <c r="L17" s="7"/>
      <c r="M17" s="17"/>
      <c r="N17" s="13">
        <f t="shared" si="1"/>
        <v>0</v>
      </c>
      <c r="O17" s="95"/>
    </row>
    <row r="18" spans="1:15" x14ac:dyDescent="0.2">
      <c r="A18" s="30" t="str">
        <f t="shared" si="0"/>
        <v/>
      </c>
      <c r="B18" s="65"/>
      <c r="C18" s="4"/>
      <c r="D18" s="69"/>
      <c r="E18" s="6"/>
      <c r="F18" s="19"/>
      <c r="G18" s="13"/>
      <c r="H18" s="6"/>
      <c r="I18" s="65"/>
      <c r="J18" s="3"/>
      <c r="K18" s="5"/>
      <c r="L18" s="7"/>
      <c r="M18" s="17"/>
      <c r="N18" s="13">
        <f t="shared" si="1"/>
        <v>0</v>
      </c>
      <c r="O18" s="95"/>
    </row>
    <row r="19" spans="1:15" x14ac:dyDescent="0.2">
      <c r="A19" s="30" t="str">
        <f t="shared" si="0"/>
        <v/>
      </c>
      <c r="B19" s="65"/>
      <c r="C19" s="4"/>
      <c r="D19" s="69"/>
      <c r="E19" s="6"/>
      <c r="F19" s="19"/>
      <c r="G19" s="13"/>
      <c r="H19" s="6"/>
      <c r="I19" s="65"/>
      <c r="J19" s="3"/>
      <c r="K19" s="5"/>
      <c r="L19" s="7"/>
      <c r="M19" s="17"/>
      <c r="N19" s="13">
        <f t="shared" si="1"/>
        <v>0</v>
      </c>
      <c r="O19" s="95"/>
    </row>
    <row r="20" spans="1:15" x14ac:dyDescent="0.2">
      <c r="A20" s="30" t="str">
        <f t="shared" si="0"/>
        <v/>
      </c>
      <c r="B20" s="65"/>
      <c r="C20" s="4"/>
      <c r="D20" s="69"/>
      <c r="E20" s="6"/>
      <c r="F20" s="19"/>
      <c r="G20" s="13"/>
      <c r="H20" s="6"/>
      <c r="I20" s="65"/>
      <c r="J20" s="3"/>
      <c r="K20" s="5"/>
      <c r="L20" s="7"/>
      <c r="M20" s="17"/>
      <c r="N20" s="13">
        <f t="shared" si="1"/>
        <v>0</v>
      </c>
      <c r="O20" s="95"/>
    </row>
    <row r="21" spans="1:15" x14ac:dyDescent="0.2">
      <c r="A21" s="30" t="str">
        <f t="shared" si="0"/>
        <v/>
      </c>
      <c r="B21" s="65"/>
      <c r="C21" s="4"/>
      <c r="D21" s="69"/>
      <c r="E21" s="6"/>
      <c r="F21" s="19"/>
      <c r="G21" s="13"/>
      <c r="H21" s="6"/>
      <c r="I21" s="65"/>
      <c r="J21" s="3"/>
      <c r="K21" s="5"/>
      <c r="L21" s="7"/>
      <c r="M21" s="17"/>
      <c r="N21" s="13">
        <f t="shared" si="1"/>
        <v>0</v>
      </c>
      <c r="O21" s="95"/>
    </row>
    <row r="22" spans="1:15" x14ac:dyDescent="0.2">
      <c r="A22" s="30" t="str">
        <f t="shared" si="0"/>
        <v/>
      </c>
      <c r="B22" s="65"/>
      <c r="C22" s="4"/>
      <c r="D22" s="69"/>
      <c r="E22" s="6"/>
      <c r="F22" s="19"/>
      <c r="G22" s="13"/>
      <c r="H22" s="6"/>
      <c r="I22" s="65"/>
      <c r="J22" s="3"/>
      <c r="K22" s="5"/>
      <c r="L22" s="7"/>
      <c r="M22" s="17"/>
      <c r="N22" s="13">
        <f t="shared" si="1"/>
        <v>0</v>
      </c>
      <c r="O22" s="95"/>
    </row>
    <row r="23" spans="1:15" x14ac:dyDescent="0.2">
      <c r="A23" s="30" t="str">
        <f t="shared" si="0"/>
        <v/>
      </c>
      <c r="B23" s="65"/>
      <c r="C23" s="4"/>
      <c r="D23" s="69"/>
      <c r="E23" s="6"/>
      <c r="F23" s="19"/>
      <c r="G23" s="13"/>
      <c r="H23" s="6"/>
      <c r="I23" s="65"/>
      <c r="J23" s="3"/>
      <c r="K23" s="5"/>
      <c r="L23" s="7"/>
      <c r="M23" s="17"/>
      <c r="N23" s="13">
        <f t="shared" si="1"/>
        <v>0</v>
      </c>
      <c r="O23" s="95"/>
    </row>
    <row r="24" spans="1:15" x14ac:dyDescent="0.2">
      <c r="A24" s="30" t="str">
        <f t="shared" si="0"/>
        <v/>
      </c>
      <c r="B24" s="65"/>
      <c r="C24" s="4"/>
      <c r="D24" s="69"/>
      <c r="E24" s="6"/>
      <c r="F24" s="19"/>
      <c r="G24" s="13"/>
      <c r="H24" s="6"/>
      <c r="I24" s="65"/>
      <c r="J24" s="3"/>
      <c r="K24" s="5"/>
      <c r="L24" s="7"/>
      <c r="M24" s="17"/>
      <c r="N24" s="13">
        <f t="shared" si="1"/>
        <v>0</v>
      </c>
      <c r="O24" s="95"/>
    </row>
    <row r="25" spans="1:15" x14ac:dyDescent="0.2">
      <c r="A25" s="30" t="str">
        <f t="shared" si="0"/>
        <v/>
      </c>
      <c r="B25" s="65"/>
      <c r="C25" s="4"/>
      <c r="D25" s="69"/>
      <c r="E25" s="6"/>
      <c r="F25" s="19"/>
      <c r="G25" s="13"/>
      <c r="H25" s="6"/>
      <c r="I25" s="65"/>
      <c r="J25" s="3"/>
      <c r="K25" s="5"/>
      <c r="L25" s="7"/>
      <c r="M25" s="17"/>
      <c r="N25" s="13">
        <f t="shared" si="1"/>
        <v>0</v>
      </c>
      <c r="O25" s="95"/>
    </row>
    <row r="26" spans="1:15" x14ac:dyDescent="0.2">
      <c r="A26" s="30" t="str">
        <f t="shared" si="0"/>
        <v/>
      </c>
      <c r="B26" s="65"/>
      <c r="C26" s="4"/>
      <c r="D26" s="69"/>
      <c r="E26" s="6"/>
      <c r="F26" s="19"/>
      <c r="G26" s="13"/>
      <c r="H26" s="6"/>
      <c r="I26" s="65"/>
      <c r="J26" s="3"/>
      <c r="K26" s="5"/>
      <c r="L26" s="7"/>
      <c r="M26" s="17"/>
      <c r="N26" s="13">
        <f t="shared" si="1"/>
        <v>0</v>
      </c>
      <c r="O26" s="95"/>
    </row>
    <row r="27" spans="1:15" x14ac:dyDescent="0.2">
      <c r="A27" s="30" t="str">
        <f t="shared" si="0"/>
        <v/>
      </c>
      <c r="B27" s="65"/>
      <c r="C27" s="4"/>
      <c r="D27" s="69"/>
      <c r="E27" s="6"/>
      <c r="F27" s="19"/>
      <c r="G27" s="13"/>
      <c r="H27" s="6"/>
      <c r="I27" s="65"/>
      <c r="J27" s="3"/>
      <c r="K27" s="5"/>
      <c r="L27" s="7"/>
      <c r="M27" s="17"/>
      <c r="N27" s="13">
        <f t="shared" si="1"/>
        <v>0</v>
      </c>
      <c r="O27" s="95"/>
    </row>
    <row r="28" spans="1:15" x14ac:dyDescent="0.2">
      <c r="A28" s="30" t="str">
        <f t="shared" si="0"/>
        <v/>
      </c>
      <c r="B28" s="65"/>
      <c r="C28" s="4"/>
      <c r="D28" s="69"/>
      <c r="E28" s="6"/>
      <c r="F28" s="19"/>
      <c r="G28" s="13"/>
      <c r="H28" s="6"/>
      <c r="I28" s="65"/>
      <c r="J28" s="3"/>
      <c r="K28" s="5"/>
      <c r="L28" s="7"/>
      <c r="M28" s="17"/>
      <c r="N28" s="13">
        <f t="shared" si="1"/>
        <v>0</v>
      </c>
      <c r="O28" s="95"/>
    </row>
    <row r="29" spans="1:15" x14ac:dyDescent="0.2">
      <c r="A29" s="30" t="str">
        <f t="shared" si="0"/>
        <v/>
      </c>
      <c r="B29" s="65"/>
      <c r="C29" s="4"/>
      <c r="D29" s="69"/>
      <c r="E29" s="6"/>
      <c r="F29" s="19"/>
      <c r="G29" s="13"/>
      <c r="H29" s="6"/>
      <c r="I29" s="65"/>
      <c r="J29" s="3"/>
      <c r="K29" s="5"/>
      <c r="L29" s="7"/>
      <c r="M29" s="17"/>
      <c r="N29" s="13">
        <f t="shared" si="1"/>
        <v>0</v>
      </c>
      <c r="O29" s="95"/>
    </row>
    <row r="30" spans="1:15" x14ac:dyDescent="0.2">
      <c r="A30" s="30" t="str">
        <f t="shared" si="0"/>
        <v/>
      </c>
      <c r="B30" s="65"/>
      <c r="C30" s="4"/>
      <c r="D30" s="69"/>
      <c r="E30" s="6"/>
      <c r="F30" s="19"/>
      <c r="G30" s="13"/>
      <c r="H30" s="6"/>
      <c r="I30" s="65"/>
      <c r="J30" s="3"/>
      <c r="K30" s="5"/>
      <c r="L30" s="7"/>
      <c r="M30" s="17"/>
      <c r="N30" s="13">
        <f t="shared" si="1"/>
        <v>0</v>
      </c>
      <c r="O30" s="95"/>
    </row>
    <row r="31" spans="1:15" x14ac:dyDescent="0.2">
      <c r="A31" s="30" t="str">
        <f t="shared" si="0"/>
        <v/>
      </c>
      <c r="B31" s="65"/>
      <c r="C31" s="4"/>
      <c r="D31" s="69"/>
      <c r="E31" s="6"/>
      <c r="F31" s="19"/>
      <c r="G31" s="13"/>
      <c r="H31" s="6"/>
      <c r="I31" s="65"/>
      <c r="J31" s="3"/>
      <c r="K31" s="5"/>
      <c r="L31" s="7"/>
      <c r="M31" s="17"/>
      <c r="N31" s="13">
        <f t="shared" si="1"/>
        <v>0</v>
      </c>
      <c r="O31" s="95"/>
    </row>
    <row r="32" spans="1:15" x14ac:dyDescent="0.2">
      <c r="A32" s="30" t="str">
        <f t="shared" si="0"/>
        <v/>
      </c>
      <c r="B32" s="65"/>
      <c r="C32" s="4"/>
      <c r="D32" s="69"/>
      <c r="E32" s="6"/>
      <c r="F32" s="19"/>
      <c r="G32" s="13"/>
      <c r="H32" s="6"/>
      <c r="I32" s="65"/>
      <c r="J32" s="3"/>
      <c r="K32" s="5"/>
      <c r="L32" s="7"/>
      <c r="M32" s="17"/>
      <c r="N32" s="13">
        <f t="shared" si="1"/>
        <v>0</v>
      </c>
      <c r="O32" s="95"/>
    </row>
    <row r="33" spans="1:15" x14ac:dyDescent="0.2">
      <c r="A33" s="30" t="str">
        <f t="shared" si="0"/>
        <v/>
      </c>
      <c r="B33" s="65"/>
      <c r="C33" s="4"/>
      <c r="D33" s="69"/>
      <c r="E33" s="6"/>
      <c r="F33" s="19"/>
      <c r="G33" s="13"/>
      <c r="H33" s="6"/>
      <c r="I33" s="65"/>
      <c r="J33" s="3"/>
      <c r="K33" s="5"/>
      <c r="L33" s="7"/>
      <c r="M33" s="17"/>
      <c r="N33" s="13">
        <f t="shared" si="1"/>
        <v>0</v>
      </c>
      <c r="O33" s="95"/>
    </row>
    <row r="34" spans="1:15" x14ac:dyDescent="0.2">
      <c r="A34" s="30" t="str">
        <f t="shared" si="0"/>
        <v/>
      </c>
      <c r="B34" s="65"/>
      <c r="C34" s="4"/>
      <c r="D34" s="69"/>
      <c r="E34" s="6"/>
      <c r="F34" s="19"/>
      <c r="G34" s="13"/>
      <c r="H34" s="6"/>
      <c r="I34" s="65"/>
      <c r="J34" s="3"/>
      <c r="K34" s="5"/>
      <c r="L34" s="7"/>
      <c r="M34" s="17"/>
      <c r="N34" s="13">
        <f t="shared" si="1"/>
        <v>0</v>
      </c>
      <c r="O34" s="95"/>
    </row>
    <row r="35" spans="1:15" x14ac:dyDescent="0.2">
      <c r="A35" s="30" t="str">
        <f t="shared" si="0"/>
        <v/>
      </c>
      <c r="B35" s="65"/>
      <c r="C35" s="4"/>
      <c r="D35" s="69"/>
      <c r="E35" s="6"/>
      <c r="F35" s="19"/>
      <c r="G35" s="13"/>
      <c r="H35" s="6"/>
      <c r="I35" s="65"/>
      <c r="J35" s="3"/>
      <c r="K35" s="5"/>
      <c r="L35" s="7"/>
      <c r="M35" s="17"/>
      <c r="N35" s="13">
        <f t="shared" si="1"/>
        <v>0</v>
      </c>
      <c r="O35" s="95"/>
    </row>
    <row r="36" spans="1:15" x14ac:dyDescent="0.2">
      <c r="A36" s="30" t="str">
        <f t="shared" si="0"/>
        <v/>
      </c>
      <c r="B36" s="65"/>
      <c r="C36" s="4"/>
      <c r="D36" s="69"/>
      <c r="E36" s="6"/>
      <c r="F36" s="19"/>
      <c r="G36" s="13"/>
      <c r="H36" s="6"/>
      <c r="I36" s="65"/>
      <c r="J36" s="3"/>
      <c r="K36" s="5"/>
      <c r="L36" s="7"/>
      <c r="M36" s="17"/>
      <c r="N36" s="13">
        <f t="shared" si="1"/>
        <v>0</v>
      </c>
      <c r="O36" s="95"/>
    </row>
    <row r="37" spans="1:15" x14ac:dyDescent="0.2">
      <c r="A37" s="30" t="str">
        <f t="shared" si="0"/>
        <v/>
      </c>
      <c r="B37" s="65"/>
      <c r="C37" s="4"/>
      <c r="D37" s="69"/>
      <c r="E37" s="6"/>
      <c r="F37" s="19"/>
      <c r="G37" s="13"/>
      <c r="H37" s="6"/>
      <c r="I37" s="65"/>
      <c r="J37" s="3"/>
      <c r="K37" s="5"/>
      <c r="L37" s="7"/>
      <c r="M37" s="17"/>
      <c r="N37" s="13">
        <f t="shared" si="1"/>
        <v>0</v>
      </c>
      <c r="O37" s="95"/>
    </row>
    <row r="38" spans="1:15" x14ac:dyDescent="0.2">
      <c r="A38" s="30" t="str">
        <f t="shared" si="0"/>
        <v/>
      </c>
      <c r="B38" s="65"/>
      <c r="C38" s="4"/>
      <c r="D38" s="69"/>
      <c r="E38" s="6"/>
      <c r="F38" s="19"/>
      <c r="G38" s="13"/>
      <c r="H38" s="6"/>
      <c r="I38" s="65"/>
      <c r="J38" s="3"/>
      <c r="K38" s="5"/>
      <c r="L38" s="7"/>
      <c r="M38" s="17"/>
      <c r="N38" s="13">
        <f t="shared" si="1"/>
        <v>0</v>
      </c>
      <c r="O38" s="95"/>
    </row>
    <row r="39" spans="1:15" x14ac:dyDescent="0.2">
      <c r="A39" s="30" t="str">
        <f t="shared" si="0"/>
        <v/>
      </c>
      <c r="B39" s="65"/>
      <c r="C39" s="4"/>
      <c r="D39" s="69"/>
      <c r="E39" s="6"/>
      <c r="F39" s="19"/>
      <c r="G39" s="13"/>
      <c r="H39" s="6"/>
      <c r="I39" s="65"/>
      <c r="J39" s="3"/>
      <c r="K39" s="5"/>
      <c r="L39" s="7"/>
      <c r="M39" s="17"/>
      <c r="N39" s="13">
        <f t="shared" si="1"/>
        <v>0</v>
      </c>
      <c r="O39" s="95"/>
    </row>
    <row r="40" spans="1:15" x14ac:dyDescent="0.2">
      <c r="A40" s="30" t="str">
        <f t="shared" si="0"/>
        <v/>
      </c>
      <c r="B40" s="65"/>
      <c r="C40" s="4"/>
      <c r="D40" s="69"/>
      <c r="E40" s="6"/>
      <c r="F40" s="19"/>
      <c r="G40" s="13"/>
      <c r="H40" s="6"/>
      <c r="I40" s="65"/>
      <c r="J40" s="3"/>
      <c r="K40" s="5"/>
      <c r="L40" s="7"/>
      <c r="M40" s="17"/>
      <c r="N40" s="13">
        <f t="shared" si="1"/>
        <v>0</v>
      </c>
      <c r="O40" s="95"/>
    </row>
    <row r="41" spans="1:15" x14ac:dyDescent="0.2">
      <c r="A41" s="30" t="str">
        <f t="shared" si="0"/>
        <v/>
      </c>
      <c r="B41" s="65"/>
      <c r="C41" s="4"/>
      <c r="D41" s="69"/>
      <c r="E41" s="6"/>
      <c r="F41" s="19"/>
      <c r="G41" s="13"/>
      <c r="H41" s="6"/>
      <c r="I41" s="65"/>
      <c r="J41" s="3"/>
      <c r="K41" s="5"/>
      <c r="L41" s="7"/>
      <c r="M41" s="17"/>
      <c r="N41" s="13">
        <f t="shared" si="1"/>
        <v>0</v>
      </c>
      <c r="O41" s="95"/>
    </row>
    <row r="42" spans="1:15" x14ac:dyDescent="0.2">
      <c r="A42" s="30" t="str">
        <f t="shared" si="0"/>
        <v/>
      </c>
      <c r="B42" s="65"/>
      <c r="C42" s="4"/>
      <c r="D42" s="69"/>
      <c r="E42" s="6"/>
      <c r="F42" s="19"/>
      <c r="G42" s="13"/>
      <c r="H42" s="6"/>
      <c r="I42" s="65"/>
      <c r="J42" s="3"/>
      <c r="K42" s="5"/>
      <c r="L42" s="7"/>
      <c r="M42" s="17"/>
      <c r="N42" s="13">
        <f t="shared" si="1"/>
        <v>0</v>
      </c>
      <c r="O42" s="95"/>
    </row>
    <row r="43" spans="1:15" x14ac:dyDescent="0.2">
      <c r="A43" s="30" t="str">
        <f t="shared" si="0"/>
        <v/>
      </c>
      <c r="B43" s="65"/>
      <c r="C43" s="4"/>
      <c r="D43" s="69"/>
      <c r="E43" s="6"/>
      <c r="F43" s="19"/>
      <c r="G43" s="13"/>
      <c r="H43" s="6"/>
      <c r="I43" s="65"/>
      <c r="J43" s="3"/>
      <c r="K43" s="5"/>
      <c r="L43" s="7"/>
      <c r="M43" s="17"/>
      <c r="N43" s="13">
        <f t="shared" si="1"/>
        <v>0</v>
      </c>
      <c r="O43" s="95"/>
    </row>
    <row r="44" spans="1:15" x14ac:dyDescent="0.2">
      <c r="A44" s="30" t="str">
        <f t="shared" si="0"/>
        <v/>
      </c>
      <c r="B44" s="65"/>
      <c r="C44" s="4"/>
      <c r="D44" s="69"/>
      <c r="E44" s="6"/>
      <c r="F44" s="19"/>
      <c r="G44" s="13"/>
      <c r="H44" s="6"/>
      <c r="I44" s="65"/>
      <c r="J44" s="3"/>
      <c r="K44" s="5"/>
      <c r="L44" s="7"/>
      <c r="M44" s="17"/>
      <c r="N44" s="13">
        <f t="shared" si="1"/>
        <v>0</v>
      </c>
      <c r="O44" s="95"/>
    </row>
    <row r="45" spans="1:15" x14ac:dyDescent="0.2">
      <c r="A45" s="30" t="str">
        <f t="shared" si="0"/>
        <v/>
      </c>
      <c r="B45" s="65"/>
      <c r="C45" s="4"/>
      <c r="D45" s="69"/>
      <c r="E45" s="6"/>
      <c r="F45" s="19"/>
      <c r="G45" s="13"/>
      <c r="H45" s="6"/>
      <c r="I45" s="65"/>
      <c r="J45" s="3"/>
      <c r="K45" s="5"/>
      <c r="L45" s="7"/>
      <c r="M45" s="17"/>
      <c r="N45" s="13">
        <f t="shared" si="1"/>
        <v>0</v>
      </c>
      <c r="O45" s="95"/>
    </row>
    <row r="46" spans="1:15" x14ac:dyDescent="0.2">
      <c r="A46" s="30" t="str">
        <f t="shared" si="0"/>
        <v/>
      </c>
      <c r="B46" s="65"/>
      <c r="C46" s="4"/>
      <c r="D46" s="69"/>
      <c r="E46" s="6"/>
      <c r="F46" s="19"/>
      <c r="G46" s="13"/>
      <c r="H46" s="6"/>
      <c r="I46" s="65"/>
      <c r="J46" s="3"/>
      <c r="K46" s="5"/>
      <c r="L46" s="7"/>
      <c r="M46" s="17"/>
      <c r="N46" s="13">
        <f t="shared" si="1"/>
        <v>0</v>
      </c>
      <c r="O46" s="95"/>
    </row>
    <row r="47" spans="1:15" x14ac:dyDescent="0.2">
      <c r="A47" s="30" t="str">
        <f t="shared" si="0"/>
        <v/>
      </c>
      <c r="B47" s="65"/>
      <c r="C47" s="4"/>
      <c r="D47" s="69"/>
      <c r="E47" s="6"/>
      <c r="F47" s="19"/>
      <c r="G47" s="13"/>
      <c r="H47" s="6"/>
      <c r="I47" s="65"/>
      <c r="J47" s="3"/>
      <c r="K47" s="5"/>
      <c r="L47" s="7"/>
      <c r="M47" s="17"/>
      <c r="N47" s="13">
        <f t="shared" si="1"/>
        <v>0</v>
      </c>
      <c r="O47" s="95"/>
    </row>
    <row r="48" spans="1:15" x14ac:dyDescent="0.2">
      <c r="A48" s="30" t="str">
        <f t="shared" si="0"/>
        <v/>
      </c>
      <c r="B48" s="65"/>
      <c r="C48" s="4"/>
      <c r="D48" s="69"/>
      <c r="E48" s="6"/>
      <c r="F48" s="19"/>
      <c r="G48" s="13"/>
      <c r="H48" s="6"/>
      <c r="I48" s="65"/>
      <c r="J48" s="3"/>
      <c r="K48" s="5"/>
      <c r="L48" s="7"/>
      <c r="M48" s="17"/>
      <c r="N48" s="13">
        <f t="shared" si="1"/>
        <v>0</v>
      </c>
      <c r="O48" s="95"/>
    </row>
    <row r="49" spans="1:15" x14ac:dyDescent="0.2">
      <c r="A49" s="30" t="str">
        <f t="shared" si="0"/>
        <v/>
      </c>
      <c r="B49" s="65"/>
      <c r="C49" s="4"/>
      <c r="D49" s="69"/>
      <c r="E49" s="6"/>
      <c r="F49" s="19"/>
      <c r="G49" s="13"/>
      <c r="H49" s="6"/>
      <c r="I49" s="65"/>
      <c r="J49" s="3"/>
      <c r="K49" s="5"/>
      <c r="L49" s="7"/>
      <c r="M49" s="17"/>
      <c r="N49" s="13">
        <f t="shared" si="1"/>
        <v>0</v>
      </c>
      <c r="O49" s="95"/>
    </row>
    <row r="50" spans="1:15" x14ac:dyDescent="0.2">
      <c r="A50" s="30" t="str">
        <f t="shared" si="0"/>
        <v/>
      </c>
      <c r="B50" s="65"/>
      <c r="C50" s="4"/>
      <c r="D50" s="69"/>
      <c r="E50" s="6"/>
      <c r="F50" s="19"/>
      <c r="G50" s="13"/>
      <c r="H50" s="6"/>
      <c r="I50" s="65"/>
      <c r="J50" s="3"/>
      <c r="K50" s="5"/>
      <c r="L50" s="7"/>
      <c r="M50" s="17"/>
      <c r="N50" s="13">
        <f t="shared" si="1"/>
        <v>0</v>
      </c>
      <c r="O50" s="95"/>
    </row>
    <row r="51" spans="1:15" x14ac:dyDescent="0.2">
      <c r="A51" s="30" t="str">
        <f t="shared" si="0"/>
        <v/>
      </c>
      <c r="B51" s="65"/>
      <c r="C51" s="4"/>
      <c r="D51" s="69"/>
      <c r="E51" s="6"/>
      <c r="F51" s="19"/>
      <c r="G51" s="13"/>
      <c r="H51" s="6"/>
      <c r="I51" s="65"/>
      <c r="J51" s="3"/>
      <c r="K51" s="5"/>
      <c r="L51" s="7"/>
      <c r="M51" s="17"/>
      <c r="N51" s="13">
        <f t="shared" si="1"/>
        <v>0</v>
      </c>
      <c r="O51" s="95"/>
    </row>
    <row r="52" spans="1:15" x14ac:dyDescent="0.2">
      <c r="A52" s="30" t="str">
        <f t="shared" si="0"/>
        <v/>
      </c>
      <c r="B52" s="65"/>
      <c r="C52" s="4"/>
      <c r="D52" s="69"/>
      <c r="E52" s="6"/>
      <c r="F52" s="19"/>
      <c r="G52" s="13"/>
      <c r="H52" s="6"/>
      <c r="I52" s="65"/>
      <c r="J52" s="3"/>
      <c r="K52" s="5"/>
      <c r="L52" s="7"/>
      <c r="M52" s="17"/>
      <c r="N52" s="13">
        <f t="shared" si="1"/>
        <v>0</v>
      </c>
      <c r="O52" s="95"/>
    </row>
    <row r="53" spans="1:15" x14ac:dyDescent="0.2">
      <c r="A53" s="30" t="str">
        <f t="shared" si="0"/>
        <v/>
      </c>
      <c r="B53" s="65"/>
      <c r="C53" s="4"/>
      <c r="D53" s="69"/>
      <c r="E53" s="6"/>
      <c r="F53" s="19"/>
      <c r="G53" s="13"/>
      <c r="H53" s="6"/>
      <c r="I53" s="65"/>
      <c r="J53" s="3"/>
      <c r="K53" s="5"/>
      <c r="L53" s="7"/>
      <c r="M53" s="17"/>
      <c r="N53" s="13">
        <f t="shared" si="1"/>
        <v>0</v>
      </c>
      <c r="O53" s="95"/>
    </row>
    <row r="54" spans="1:15" x14ac:dyDescent="0.2">
      <c r="A54" s="30" t="str">
        <f t="shared" si="0"/>
        <v/>
      </c>
      <c r="B54" s="65"/>
      <c r="C54" s="4"/>
      <c r="D54" s="69"/>
      <c r="E54" s="6"/>
      <c r="F54" s="19"/>
      <c r="G54" s="13"/>
      <c r="H54" s="6"/>
      <c r="I54" s="65"/>
      <c r="J54" s="3"/>
      <c r="K54" s="5"/>
      <c r="L54" s="7"/>
      <c r="M54" s="17"/>
      <c r="N54" s="13">
        <f t="shared" si="1"/>
        <v>0</v>
      </c>
      <c r="O54" s="95"/>
    </row>
    <row r="55" spans="1:15" x14ac:dyDescent="0.2">
      <c r="A55" s="30" t="str">
        <f t="shared" si="0"/>
        <v/>
      </c>
      <c r="B55" s="65"/>
      <c r="C55" s="4"/>
      <c r="D55" s="69"/>
      <c r="E55" s="6"/>
      <c r="F55" s="19"/>
      <c r="G55" s="13"/>
      <c r="H55" s="6"/>
      <c r="I55" s="65"/>
      <c r="J55" s="3"/>
      <c r="K55" s="5"/>
      <c r="L55" s="7"/>
      <c r="M55" s="17"/>
      <c r="N55" s="13">
        <f t="shared" si="1"/>
        <v>0</v>
      </c>
      <c r="O55" s="95"/>
    </row>
    <row r="56" spans="1:15" x14ac:dyDescent="0.2">
      <c r="A56" s="30" t="str">
        <f t="shared" si="0"/>
        <v/>
      </c>
      <c r="B56" s="65"/>
      <c r="C56" s="4"/>
      <c r="D56" s="69"/>
      <c r="E56" s="6"/>
      <c r="F56" s="19"/>
      <c r="G56" s="13"/>
      <c r="H56" s="6"/>
      <c r="I56" s="65"/>
      <c r="J56" s="3"/>
      <c r="K56" s="5"/>
      <c r="L56" s="7"/>
      <c r="M56" s="17"/>
      <c r="N56" s="13">
        <f t="shared" si="1"/>
        <v>0</v>
      </c>
      <c r="O56" s="95"/>
    </row>
    <row r="57" spans="1:15" x14ac:dyDescent="0.2">
      <c r="A57" s="30" t="str">
        <f t="shared" si="0"/>
        <v/>
      </c>
      <c r="B57" s="65"/>
      <c r="C57" s="4"/>
      <c r="D57" s="69"/>
      <c r="E57" s="6"/>
      <c r="F57" s="19"/>
      <c r="G57" s="13"/>
      <c r="H57" s="6"/>
      <c r="I57" s="65"/>
      <c r="J57" s="3"/>
      <c r="K57" s="5"/>
      <c r="L57" s="7"/>
      <c r="M57" s="17"/>
      <c r="N57" s="13">
        <f t="shared" si="1"/>
        <v>0</v>
      </c>
      <c r="O57" s="95"/>
    </row>
    <row r="58" spans="1:15" x14ac:dyDescent="0.2">
      <c r="A58" s="30" t="str">
        <f t="shared" si="0"/>
        <v/>
      </c>
      <c r="B58" s="65"/>
      <c r="C58" s="4"/>
      <c r="D58" s="69"/>
      <c r="E58" s="6"/>
      <c r="F58" s="19"/>
      <c r="G58" s="13"/>
      <c r="H58" s="6"/>
      <c r="I58" s="65"/>
      <c r="J58" s="3"/>
      <c r="K58" s="5"/>
      <c r="L58" s="7"/>
      <c r="M58" s="17"/>
      <c r="N58" s="13">
        <f t="shared" si="1"/>
        <v>0</v>
      </c>
      <c r="O58" s="95"/>
    </row>
    <row r="59" spans="1:15" x14ac:dyDescent="0.2">
      <c r="A59" s="30" t="str">
        <f t="shared" si="0"/>
        <v/>
      </c>
      <c r="B59" s="65"/>
      <c r="C59" s="4"/>
      <c r="D59" s="69"/>
      <c r="E59" s="6"/>
      <c r="F59" s="19"/>
      <c r="G59" s="13"/>
      <c r="H59" s="6"/>
      <c r="I59" s="65"/>
      <c r="J59" s="3"/>
      <c r="K59" s="5"/>
      <c r="L59" s="7"/>
      <c r="M59" s="17"/>
      <c r="N59" s="13">
        <f t="shared" si="1"/>
        <v>0</v>
      </c>
      <c r="O59" s="95"/>
    </row>
    <row r="60" spans="1:15" x14ac:dyDescent="0.2">
      <c r="A60" s="30" t="str">
        <f t="shared" si="0"/>
        <v/>
      </c>
      <c r="B60" s="65"/>
      <c r="C60" s="4"/>
      <c r="D60" s="69"/>
      <c r="E60" s="6"/>
      <c r="F60" s="19"/>
      <c r="G60" s="13"/>
      <c r="H60" s="6"/>
      <c r="I60" s="65"/>
      <c r="J60" s="3"/>
      <c r="K60" s="5"/>
      <c r="L60" s="7"/>
      <c r="M60" s="17"/>
      <c r="N60" s="13">
        <f t="shared" si="1"/>
        <v>0</v>
      </c>
      <c r="O60" s="95"/>
    </row>
    <row r="61" spans="1:15" x14ac:dyDescent="0.2">
      <c r="A61" s="30" t="str">
        <f t="shared" si="0"/>
        <v/>
      </c>
      <c r="B61" s="65"/>
      <c r="C61" s="4"/>
      <c r="D61" s="69"/>
      <c r="E61" s="6"/>
      <c r="F61" s="19"/>
      <c r="G61" s="13"/>
      <c r="H61" s="6"/>
      <c r="I61" s="65"/>
      <c r="J61" s="3"/>
      <c r="K61" s="5"/>
      <c r="L61" s="7"/>
      <c r="M61" s="17"/>
      <c r="N61" s="13">
        <f t="shared" si="1"/>
        <v>0</v>
      </c>
      <c r="O61" s="95"/>
    </row>
    <row r="62" spans="1:15" x14ac:dyDescent="0.2">
      <c r="A62" s="30" t="str">
        <f t="shared" si="0"/>
        <v/>
      </c>
      <c r="B62" s="65"/>
      <c r="C62" s="4"/>
      <c r="D62" s="69"/>
      <c r="E62" s="6"/>
      <c r="F62" s="19"/>
      <c r="G62" s="13"/>
      <c r="H62" s="6"/>
      <c r="I62" s="65"/>
      <c r="J62" s="3"/>
      <c r="K62" s="5"/>
      <c r="L62" s="7"/>
      <c r="M62" s="17"/>
      <c r="N62" s="13">
        <f t="shared" si="1"/>
        <v>0</v>
      </c>
      <c r="O62" s="95"/>
    </row>
    <row r="63" spans="1:15" x14ac:dyDescent="0.2">
      <c r="A63" s="30" t="str">
        <f t="shared" si="0"/>
        <v/>
      </c>
      <c r="B63" s="65"/>
      <c r="C63" s="4"/>
      <c r="D63" s="69"/>
      <c r="E63" s="6"/>
      <c r="F63" s="19"/>
      <c r="G63" s="13"/>
      <c r="H63" s="6"/>
      <c r="I63" s="65"/>
      <c r="J63" s="3"/>
      <c r="K63" s="5"/>
      <c r="L63" s="7"/>
      <c r="M63" s="17"/>
      <c r="N63" s="13">
        <f t="shared" si="1"/>
        <v>0</v>
      </c>
      <c r="O63" s="95"/>
    </row>
    <row r="64" spans="1:15" x14ac:dyDescent="0.2">
      <c r="A64" s="30" t="str">
        <f t="shared" si="0"/>
        <v/>
      </c>
      <c r="B64" s="65"/>
      <c r="C64" s="4"/>
      <c r="D64" s="69"/>
      <c r="E64" s="6"/>
      <c r="F64" s="19"/>
      <c r="G64" s="13"/>
      <c r="H64" s="6"/>
      <c r="I64" s="65"/>
      <c r="J64" s="3"/>
      <c r="K64" s="5"/>
      <c r="L64" s="7"/>
      <c r="M64" s="17"/>
      <c r="N64" s="13">
        <f t="shared" si="1"/>
        <v>0</v>
      </c>
      <c r="O64" s="95"/>
    </row>
    <row r="65" spans="1:15" x14ac:dyDescent="0.2">
      <c r="A65" s="30" t="str">
        <f t="shared" si="0"/>
        <v/>
      </c>
      <c r="B65" s="65"/>
      <c r="C65" s="4"/>
      <c r="D65" s="69"/>
      <c r="E65" s="6"/>
      <c r="F65" s="19"/>
      <c r="G65" s="13"/>
      <c r="H65" s="6"/>
      <c r="I65" s="65"/>
      <c r="J65" s="3"/>
      <c r="K65" s="5"/>
      <c r="L65" s="7"/>
      <c r="M65" s="17"/>
      <c r="N65" s="13">
        <f t="shared" si="1"/>
        <v>0</v>
      </c>
      <c r="O65" s="95"/>
    </row>
    <row r="66" spans="1:15" x14ac:dyDescent="0.2">
      <c r="A66" s="30" t="str">
        <f t="shared" si="0"/>
        <v/>
      </c>
      <c r="B66" s="65"/>
      <c r="C66" s="4"/>
      <c r="D66" s="69"/>
      <c r="E66" s="6"/>
      <c r="F66" s="19"/>
      <c r="G66" s="13"/>
      <c r="H66" s="6"/>
      <c r="I66" s="65"/>
      <c r="J66" s="3"/>
      <c r="K66" s="5"/>
      <c r="L66" s="7"/>
      <c r="M66" s="17"/>
      <c r="N66" s="13">
        <f t="shared" si="1"/>
        <v>0</v>
      </c>
      <c r="O66" s="95"/>
    </row>
    <row r="67" spans="1:15" x14ac:dyDescent="0.2">
      <c r="A67" s="30" t="str">
        <f t="shared" si="0"/>
        <v/>
      </c>
      <c r="B67" s="65"/>
      <c r="C67" s="4"/>
      <c r="D67" s="69"/>
      <c r="E67" s="6"/>
      <c r="F67" s="19"/>
      <c r="G67" s="13"/>
      <c r="H67" s="6"/>
      <c r="I67" s="65"/>
      <c r="J67" s="3"/>
      <c r="K67" s="5"/>
      <c r="L67" s="7"/>
      <c r="M67" s="17"/>
      <c r="N67" s="13">
        <f t="shared" si="1"/>
        <v>0</v>
      </c>
      <c r="O67" s="95"/>
    </row>
    <row r="68" spans="1:15" x14ac:dyDescent="0.2">
      <c r="A68" s="30" t="str">
        <f t="shared" si="0"/>
        <v/>
      </c>
      <c r="B68" s="65"/>
      <c r="C68" s="4"/>
      <c r="D68" s="69"/>
      <c r="E68" s="6"/>
      <c r="F68" s="19"/>
      <c r="G68" s="13"/>
      <c r="H68" s="6"/>
      <c r="I68" s="65"/>
      <c r="J68" s="3"/>
      <c r="K68" s="5"/>
      <c r="L68" s="7"/>
      <c r="M68" s="17"/>
      <c r="N68" s="13">
        <f t="shared" si="1"/>
        <v>0</v>
      </c>
      <c r="O68" s="95"/>
    </row>
    <row r="69" spans="1:15" x14ac:dyDescent="0.2">
      <c r="A69" s="30" t="str">
        <f t="shared" si="0"/>
        <v/>
      </c>
      <c r="B69" s="65"/>
      <c r="C69" s="4"/>
      <c r="D69" s="69"/>
      <c r="E69" s="6"/>
      <c r="F69" s="19"/>
      <c r="G69" s="13"/>
      <c r="H69" s="6"/>
      <c r="I69" s="65"/>
      <c r="J69" s="3"/>
      <c r="K69" s="5"/>
      <c r="L69" s="7"/>
      <c r="M69" s="17"/>
      <c r="N69" s="13">
        <f t="shared" si="1"/>
        <v>0</v>
      </c>
      <c r="O69" s="95"/>
    </row>
    <row r="70" spans="1:15" x14ac:dyDescent="0.2">
      <c r="A70" s="30" t="str">
        <f t="shared" si="0"/>
        <v/>
      </c>
      <c r="B70" s="65"/>
      <c r="C70" s="4"/>
      <c r="D70" s="69"/>
      <c r="E70" s="6"/>
      <c r="F70" s="19"/>
      <c r="G70" s="13"/>
      <c r="H70" s="6"/>
      <c r="I70" s="65"/>
      <c r="J70" s="3"/>
      <c r="K70" s="5"/>
      <c r="L70" s="7"/>
      <c r="M70" s="17"/>
      <c r="N70" s="13">
        <f t="shared" si="1"/>
        <v>0</v>
      </c>
      <c r="O70" s="95"/>
    </row>
    <row r="71" spans="1:15" x14ac:dyDescent="0.2">
      <c r="A71" s="30" t="str">
        <f t="shared" si="0"/>
        <v/>
      </c>
      <c r="B71" s="65"/>
      <c r="C71" s="4"/>
      <c r="D71" s="69"/>
      <c r="E71" s="6"/>
      <c r="F71" s="19"/>
      <c r="G71" s="13"/>
      <c r="H71" s="6"/>
      <c r="I71" s="65"/>
      <c r="J71" s="3"/>
      <c r="K71" s="5"/>
      <c r="L71" s="7"/>
      <c r="M71" s="17"/>
      <c r="N71" s="13">
        <f t="shared" si="1"/>
        <v>0</v>
      </c>
      <c r="O71" s="95"/>
    </row>
    <row r="72" spans="1:15" x14ac:dyDescent="0.2">
      <c r="A72" s="30" t="str">
        <f t="shared" ref="A72:A100" si="2">CONCATENATE(B72,C72,D72)</f>
        <v/>
      </c>
      <c r="B72" s="65"/>
      <c r="C72" s="4"/>
      <c r="D72" s="69"/>
      <c r="E72" s="6"/>
      <c r="F72" s="19"/>
      <c r="G72" s="13"/>
      <c r="H72" s="6"/>
      <c r="I72" s="65"/>
      <c r="J72" s="3"/>
      <c r="K72" s="5"/>
      <c r="L72" s="7"/>
      <c r="M72" s="17"/>
      <c r="N72" s="13">
        <f t="shared" ref="N72:N100" si="3">IF(M72=1,7,IF(M72=2,6,IF(M72=3,5,IF(M72=4,4,IF(M72=5,3,IF(M72=6,2,IF(M72&gt;=6,1,0)))))))</f>
        <v>0</v>
      </c>
      <c r="O72" s="95"/>
    </row>
    <row r="73" spans="1:15" x14ac:dyDescent="0.2">
      <c r="A73" s="30" t="str">
        <f t="shared" si="2"/>
        <v/>
      </c>
      <c r="B73" s="65"/>
      <c r="C73" s="4"/>
      <c r="D73" s="69"/>
      <c r="E73" s="6"/>
      <c r="F73" s="19"/>
      <c r="G73" s="13"/>
      <c r="H73" s="6"/>
      <c r="I73" s="65"/>
      <c r="J73" s="3"/>
      <c r="K73" s="5"/>
      <c r="L73" s="7"/>
      <c r="M73" s="17"/>
      <c r="N73" s="13">
        <f t="shared" si="3"/>
        <v>0</v>
      </c>
      <c r="O73" s="95"/>
    </row>
    <row r="74" spans="1:15" x14ac:dyDescent="0.2">
      <c r="A74" s="30" t="str">
        <f t="shared" si="2"/>
        <v/>
      </c>
      <c r="B74" s="65"/>
      <c r="C74" s="4"/>
      <c r="D74" s="69"/>
      <c r="E74" s="6"/>
      <c r="F74" s="19"/>
      <c r="G74" s="13"/>
      <c r="H74" s="6"/>
      <c r="I74" s="65"/>
      <c r="J74" s="3"/>
      <c r="K74" s="5"/>
      <c r="L74" s="7"/>
      <c r="M74" s="17"/>
      <c r="N74" s="13">
        <f t="shared" si="3"/>
        <v>0</v>
      </c>
      <c r="O74" s="95"/>
    </row>
    <row r="75" spans="1:15" x14ac:dyDescent="0.2">
      <c r="A75" s="30" t="str">
        <f t="shared" si="2"/>
        <v/>
      </c>
      <c r="B75" s="65"/>
      <c r="C75" s="4"/>
      <c r="D75" s="69"/>
      <c r="E75" s="6"/>
      <c r="F75" s="19"/>
      <c r="G75" s="13"/>
      <c r="H75" s="6"/>
      <c r="I75" s="65"/>
      <c r="J75" s="3"/>
      <c r="K75" s="5"/>
      <c r="L75" s="7"/>
      <c r="M75" s="17"/>
      <c r="N75" s="13">
        <f t="shared" si="3"/>
        <v>0</v>
      </c>
      <c r="O75" s="95"/>
    </row>
    <row r="76" spans="1:15" x14ac:dyDescent="0.2">
      <c r="A76" s="30" t="str">
        <f t="shared" si="2"/>
        <v/>
      </c>
      <c r="B76" s="65"/>
      <c r="C76" s="4"/>
      <c r="D76" s="69"/>
      <c r="E76" s="6"/>
      <c r="F76" s="19"/>
      <c r="G76" s="13"/>
      <c r="H76" s="6"/>
      <c r="I76" s="65"/>
      <c r="J76" s="3"/>
      <c r="K76" s="5"/>
      <c r="L76" s="7"/>
      <c r="M76" s="17"/>
      <c r="N76" s="13">
        <f t="shared" si="3"/>
        <v>0</v>
      </c>
      <c r="O76" s="95"/>
    </row>
    <row r="77" spans="1:15" x14ac:dyDescent="0.2">
      <c r="A77" s="30" t="str">
        <f t="shared" si="2"/>
        <v/>
      </c>
      <c r="B77" s="65"/>
      <c r="C77" s="4"/>
      <c r="D77" s="69"/>
      <c r="E77" s="6"/>
      <c r="F77" s="19"/>
      <c r="G77" s="13"/>
      <c r="H77" s="6"/>
      <c r="I77" s="65"/>
      <c r="J77" s="3"/>
      <c r="K77" s="5"/>
      <c r="L77" s="7"/>
      <c r="M77" s="17"/>
      <c r="N77" s="13">
        <f t="shared" si="3"/>
        <v>0</v>
      </c>
      <c r="O77" s="95"/>
    </row>
    <row r="78" spans="1:15" x14ac:dyDescent="0.2">
      <c r="A78" s="30" t="str">
        <f t="shared" si="2"/>
        <v/>
      </c>
      <c r="B78" s="65"/>
      <c r="C78" s="4"/>
      <c r="D78" s="69"/>
      <c r="E78" s="6"/>
      <c r="F78" s="19"/>
      <c r="G78" s="13"/>
      <c r="H78" s="6"/>
      <c r="I78" s="65"/>
      <c r="J78" s="3"/>
      <c r="K78" s="5"/>
      <c r="L78" s="7"/>
      <c r="M78" s="17"/>
      <c r="N78" s="13">
        <f t="shared" si="3"/>
        <v>0</v>
      </c>
      <c r="O78" s="95"/>
    </row>
    <row r="79" spans="1:15" x14ac:dyDescent="0.2">
      <c r="A79" s="30" t="str">
        <f t="shared" si="2"/>
        <v/>
      </c>
      <c r="B79" s="65"/>
      <c r="C79" s="4"/>
      <c r="D79" s="69"/>
      <c r="E79" s="6"/>
      <c r="F79" s="19"/>
      <c r="G79" s="13"/>
      <c r="H79" s="6"/>
      <c r="I79" s="65"/>
      <c r="J79" s="3"/>
      <c r="K79" s="5"/>
      <c r="L79" s="7"/>
      <c r="M79" s="17"/>
      <c r="N79" s="13">
        <f t="shared" si="3"/>
        <v>0</v>
      </c>
      <c r="O79" s="95"/>
    </row>
    <row r="80" spans="1:15" x14ac:dyDescent="0.2">
      <c r="A80" s="30" t="str">
        <f t="shared" si="2"/>
        <v/>
      </c>
      <c r="B80" s="65"/>
      <c r="C80" s="4"/>
      <c r="D80" s="69"/>
      <c r="E80" s="6"/>
      <c r="F80" s="19"/>
      <c r="G80" s="13"/>
      <c r="H80" s="6"/>
      <c r="I80" s="65"/>
      <c r="J80" s="3"/>
      <c r="K80" s="5"/>
      <c r="L80" s="7"/>
      <c r="M80" s="17"/>
      <c r="N80" s="13">
        <f t="shared" si="3"/>
        <v>0</v>
      </c>
      <c r="O80" s="95"/>
    </row>
    <row r="81" spans="1:15" x14ac:dyDescent="0.2">
      <c r="A81" s="30" t="str">
        <f t="shared" si="2"/>
        <v/>
      </c>
      <c r="B81" s="65"/>
      <c r="C81" s="4"/>
      <c r="D81" s="69"/>
      <c r="E81" s="6"/>
      <c r="F81" s="19"/>
      <c r="G81" s="13"/>
      <c r="H81" s="6"/>
      <c r="I81" s="65"/>
      <c r="J81" s="3"/>
      <c r="K81" s="5"/>
      <c r="L81" s="7"/>
      <c r="M81" s="17"/>
      <c r="N81" s="13">
        <f t="shared" si="3"/>
        <v>0</v>
      </c>
      <c r="O81" s="95"/>
    </row>
    <row r="82" spans="1:15" x14ac:dyDescent="0.2">
      <c r="A82" s="30" t="str">
        <f t="shared" si="2"/>
        <v/>
      </c>
      <c r="B82" s="65"/>
      <c r="C82" s="4"/>
      <c r="D82" s="69"/>
      <c r="E82" s="6"/>
      <c r="F82" s="19"/>
      <c r="G82" s="13"/>
      <c r="H82" s="6"/>
      <c r="I82" s="65"/>
      <c r="J82" s="3"/>
      <c r="K82" s="5"/>
      <c r="L82" s="7"/>
      <c r="M82" s="17"/>
      <c r="N82" s="13">
        <f t="shared" si="3"/>
        <v>0</v>
      </c>
      <c r="O82" s="95"/>
    </row>
    <row r="83" spans="1:15" x14ac:dyDescent="0.2">
      <c r="A83" s="30" t="str">
        <f t="shared" si="2"/>
        <v/>
      </c>
      <c r="B83" s="65"/>
      <c r="C83" s="4"/>
      <c r="D83" s="69"/>
      <c r="E83" s="6"/>
      <c r="F83" s="19"/>
      <c r="G83" s="13"/>
      <c r="H83" s="6"/>
      <c r="I83" s="65"/>
      <c r="J83" s="3"/>
      <c r="K83" s="5"/>
      <c r="L83" s="7"/>
      <c r="M83" s="17"/>
      <c r="N83" s="13">
        <f t="shared" si="3"/>
        <v>0</v>
      </c>
      <c r="O83" s="95"/>
    </row>
    <row r="84" spans="1:15" x14ac:dyDescent="0.2">
      <c r="A84" s="30" t="str">
        <f t="shared" si="2"/>
        <v/>
      </c>
      <c r="B84" s="65"/>
      <c r="C84" s="4"/>
      <c r="D84" s="69"/>
      <c r="E84" s="6"/>
      <c r="F84" s="19"/>
      <c r="G84" s="13"/>
      <c r="H84" s="6"/>
      <c r="I84" s="65"/>
      <c r="J84" s="3"/>
      <c r="K84" s="5"/>
      <c r="L84" s="7"/>
      <c r="M84" s="17"/>
      <c r="N84" s="13">
        <f t="shared" si="3"/>
        <v>0</v>
      </c>
      <c r="O84" s="95"/>
    </row>
    <row r="85" spans="1:15" x14ac:dyDescent="0.2">
      <c r="A85" s="30" t="str">
        <f t="shared" si="2"/>
        <v/>
      </c>
      <c r="B85" s="65"/>
      <c r="C85" s="4"/>
      <c r="D85" s="69"/>
      <c r="E85" s="6"/>
      <c r="F85" s="19"/>
      <c r="G85" s="13"/>
      <c r="H85" s="6"/>
      <c r="I85" s="65"/>
      <c r="J85" s="3"/>
      <c r="K85" s="5"/>
      <c r="L85" s="7"/>
      <c r="M85" s="17"/>
      <c r="N85" s="13">
        <f t="shared" si="3"/>
        <v>0</v>
      </c>
      <c r="O85" s="95"/>
    </row>
    <row r="86" spans="1:15" x14ac:dyDescent="0.2">
      <c r="A86" s="30" t="str">
        <f t="shared" si="2"/>
        <v/>
      </c>
      <c r="B86" s="65"/>
      <c r="C86" s="4"/>
      <c r="D86" s="69"/>
      <c r="E86" s="6"/>
      <c r="F86" s="19"/>
      <c r="G86" s="13"/>
      <c r="H86" s="6"/>
      <c r="I86" s="65"/>
      <c r="J86" s="3"/>
      <c r="K86" s="5"/>
      <c r="L86" s="7"/>
      <c r="M86" s="17"/>
      <c r="N86" s="13">
        <f t="shared" si="3"/>
        <v>0</v>
      </c>
      <c r="O86" s="95"/>
    </row>
    <row r="87" spans="1:15" x14ac:dyDescent="0.2">
      <c r="A87" s="30" t="str">
        <f t="shared" si="2"/>
        <v/>
      </c>
      <c r="B87" s="65"/>
      <c r="C87" s="4"/>
      <c r="D87" s="69"/>
      <c r="E87" s="6"/>
      <c r="F87" s="19"/>
      <c r="G87" s="13"/>
      <c r="H87" s="6"/>
      <c r="I87" s="65"/>
      <c r="J87" s="3"/>
      <c r="K87" s="5"/>
      <c r="L87" s="7"/>
      <c r="M87" s="17"/>
      <c r="N87" s="13">
        <f t="shared" si="3"/>
        <v>0</v>
      </c>
      <c r="O87" s="95"/>
    </row>
    <row r="88" spans="1:15" x14ac:dyDescent="0.2">
      <c r="A88" s="30" t="str">
        <f t="shared" si="2"/>
        <v/>
      </c>
      <c r="B88" s="65"/>
      <c r="C88" s="4"/>
      <c r="D88" s="69"/>
      <c r="E88" s="6"/>
      <c r="F88" s="19"/>
      <c r="G88" s="13"/>
      <c r="H88" s="6"/>
      <c r="I88" s="65"/>
      <c r="J88" s="3"/>
      <c r="K88" s="5"/>
      <c r="L88" s="7"/>
      <c r="M88" s="17"/>
      <c r="N88" s="13">
        <f t="shared" si="3"/>
        <v>0</v>
      </c>
      <c r="O88" s="95"/>
    </row>
    <row r="89" spans="1:15" x14ac:dyDescent="0.2">
      <c r="A89" s="30" t="str">
        <f t="shared" si="2"/>
        <v/>
      </c>
      <c r="B89" s="65"/>
      <c r="C89" s="4"/>
      <c r="D89" s="69"/>
      <c r="E89" s="6"/>
      <c r="F89" s="19"/>
      <c r="G89" s="13"/>
      <c r="H89" s="6"/>
      <c r="I89" s="65"/>
      <c r="J89" s="3"/>
      <c r="K89" s="5"/>
      <c r="L89" s="7"/>
      <c r="M89" s="17"/>
      <c r="N89" s="13">
        <f t="shared" si="3"/>
        <v>0</v>
      </c>
      <c r="O89" s="95"/>
    </row>
    <row r="90" spans="1:15" x14ac:dyDescent="0.2">
      <c r="A90" s="30" t="str">
        <f t="shared" si="2"/>
        <v/>
      </c>
      <c r="B90" s="65"/>
      <c r="C90" s="4"/>
      <c r="D90" s="69"/>
      <c r="E90" s="6"/>
      <c r="F90" s="19"/>
      <c r="G90" s="13"/>
      <c r="H90" s="6"/>
      <c r="I90" s="65"/>
      <c r="J90" s="3"/>
      <c r="K90" s="5"/>
      <c r="L90" s="7"/>
      <c r="M90" s="17"/>
      <c r="N90" s="13">
        <f t="shared" si="3"/>
        <v>0</v>
      </c>
      <c r="O90" s="95"/>
    </row>
    <row r="91" spans="1:15" x14ac:dyDescent="0.2">
      <c r="A91" s="30" t="str">
        <f t="shared" si="2"/>
        <v/>
      </c>
      <c r="B91" s="65"/>
      <c r="C91" s="4"/>
      <c r="D91" s="69"/>
      <c r="E91" s="6"/>
      <c r="F91" s="19"/>
      <c r="G91" s="13"/>
      <c r="H91" s="6"/>
      <c r="I91" s="65"/>
      <c r="J91" s="3"/>
      <c r="K91" s="5"/>
      <c r="L91" s="7"/>
      <c r="M91" s="17"/>
      <c r="N91" s="13">
        <f t="shared" si="3"/>
        <v>0</v>
      </c>
      <c r="O91" s="95"/>
    </row>
    <row r="92" spans="1:15" x14ac:dyDescent="0.2">
      <c r="A92" s="30" t="str">
        <f t="shared" si="2"/>
        <v/>
      </c>
      <c r="B92" s="65"/>
      <c r="C92" s="4"/>
      <c r="D92" s="69"/>
      <c r="E92" s="6"/>
      <c r="F92" s="19"/>
      <c r="G92" s="13"/>
      <c r="H92" s="6"/>
      <c r="I92" s="65"/>
      <c r="J92" s="3"/>
      <c r="K92" s="5"/>
      <c r="L92" s="7"/>
      <c r="M92" s="17"/>
      <c r="N92" s="13">
        <f t="shared" si="3"/>
        <v>0</v>
      </c>
      <c r="O92" s="95"/>
    </row>
    <row r="93" spans="1:15" x14ac:dyDescent="0.2">
      <c r="A93" s="30" t="str">
        <f t="shared" si="2"/>
        <v/>
      </c>
      <c r="B93" s="65"/>
      <c r="C93" s="4"/>
      <c r="D93" s="69"/>
      <c r="E93" s="6"/>
      <c r="F93" s="19"/>
      <c r="G93" s="13"/>
      <c r="H93" s="6"/>
      <c r="I93" s="65"/>
      <c r="J93" s="3"/>
      <c r="K93" s="5"/>
      <c r="L93" s="7"/>
      <c r="M93" s="17"/>
      <c r="N93" s="13">
        <f t="shared" si="3"/>
        <v>0</v>
      </c>
      <c r="O93" s="95"/>
    </row>
    <row r="94" spans="1:15" x14ac:dyDescent="0.2">
      <c r="A94" s="30" t="str">
        <f t="shared" si="2"/>
        <v/>
      </c>
      <c r="B94" s="65"/>
      <c r="C94" s="4"/>
      <c r="D94" s="69"/>
      <c r="E94" s="6"/>
      <c r="F94" s="19"/>
      <c r="G94" s="13"/>
      <c r="H94" s="6"/>
      <c r="I94" s="65"/>
      <c r="J94" s="3"/>
      <c r="K94" s="5"/>
      <c r="L94" s="7"/>
      <c r="M94" s="17"/>
      <c r="N94" s="13">
        <f t="shared" si="3"/>
        <v>0</v>
      </c>
      <c r="O94" s="95"/>
    </row>
    <row r="95" spans="1:15" x14ac:dyDescent="0.2">
      <c r="A95" s="30" t="str">
        <f t="shared" si="2"/>
        <v/>
      </c>
      <c r="B95" s="65"/>
      <c r="C95" s="4"/>
      <c r="D95" s="69"/>
      <c r="E95" s="6"/>
      <c r="F95" s="19"/>
      <c r="G95" s="13"/>
      <c r="H95" s="6"/>
      <c r="I95" s="65"/>
      <c r="J95" s="3"/>
      <c r="K95" s="5"/>
      <c r="L95" s="7"/>
      <c r="M95" s="17"/>
      <c r="N95" s="13">
        <f t="shared" si="3"/>
        <v>0</v>
      </c>
      <c r="O95" s="95"/>
    </row>
    <row r="96" spans="1:15" x14ac:dyDescent="0.2">
      <c r="A96" s="30" t="str">
        <f t="shared" si="2"/>
        <v/>
      </c>
      <c r="B96" s="65"/>
      <c r="C96" s="4"/>
      <c r="D96" s="69"/>
      <c r="E96" s="6"/>
      <c r="F96" s="19"/>
      <c r="G96" s="13"/>
      <c r="H96" s="6"/>
      <c r="I96" s="65"/>
      <c r="J96" s="3"/>
      <c r="K96" s="5"/>
      <c r="L96" s="7"/>
      <c r="M96" s="17"/>
      <c r="N96" s="13">
        <f t="shared" si="3"/>
        <v>0</v>
      </c>
      <c r="O96" s="95"/>
    </row>
    <row r="97" spans="1:15" x14ac:dyDescent="0.2">
      <c r="A97" s="30" t="str">
        <f t="shared" si="2"/>
        <v/>
      </c>
      <c r="B97" s="65"/>
      <c r="C97" s="4"/>
      <c r="D97" s="69"/>
      <c r="E97" s="6"/>
      <c r="F97" s="19"/>
      <c r="G97" s="13"/>
      <c r="H97" s="6"/>
      <c r="I97" s="65"/>
      <c r="J97" s="3"/>
      <c r="K97" s="5"/>
      <c r="L97" s="7"/>
      <c r="M97" s="17"/>
      <c r="N97" s="13">
        <f t="shared" si="3"/>
        <v>0</v>
      </c>
      <c r="O97" s="95"/>
    </row>
    <row r="98" spans="1:15" x14ac:dyDescent="0.2">
      <c r="A98" s="30" t="str">
        <f t="shared" si="2"/>
        <v/>
      </c>
      <c r="B98" s="65"/>
      <c r="C98" s="4"/>
      <c r="D98" s="69"/>
      <c r="E98" s="6"/>
      <c r="F98" s="19"/>
      <c r="G98" s="13"/>
      <c r="H98" s="6"/>
      <c r="I98" s="65"/>
      <c r="J98" s="3"/>
      <c r="K98" s="5"/>
      <c r="L98" s="7"/>
      <c r="M98" s="17"/>
      <c r="N98" s="13">
        <f t="shared" si="3"/>
        <v>0</v>
      </c>
      <c r="O98" s="95"/>
    </row>
    <row r="99" spans="1:15" x14ac:dyDescent="0.2">
      <c r="A99" s="30" t="str">
        <f t="shared" si="2"/>
        <v/>
      </c>
      <c r="B99" s="65"/>
      <c r="C99" s="4"/>
      <c r="D99" s="69"/>
      <c r="E99" s="6"/>
      <c r="F99" s="19"/>
      <c r="G99" s="13"/>
      <c r="H99" s="6"/>
      <c r="I99" s="65"/>
      <c r="J99" s="3"/>
      <c r="K99" s="5"/>
      <c r="L99" s="7"/>
      <c r="M99" s="17"/>
      <c r="N99" s="13">
        <f t="shared" si="3"/>
        <v>0</v>
      </c>
      <c r="O99" s="95"/>
    </row>
    <row r="100" spans="1:15" ht="15" thickBot="1" x14ac:dyDescent="0.25">
      <c r="A100" s="30" t="str">
        <f t="shared" si="2"/>
        <v/>
      </c>
      <c r="B100" s="66"/>
      <c r="C100" s="11"/>
      <c r="D100" s="70"/>
      <c r="E100" s="8"/>
      <c r="F100" s="20"/>
      <c r="G100" s="14"/>
      <c r="H100" s="8"/>
      <c r="I100" s="66"/>
      <c r="J100" s="9"/>
      <c r="K100" s="12"/>
      <c r="L100" s="10"/>
      <c r="M100" s="18"/>
      <c r="N100" s="14">
        <f t="shared" si="3"/>
        <v>0</v>
      </c>
      <c r="O100" s="95"/>
    </row>
  </sheetData>
  <mergeCells count="18">
    <mergeCell ref="A3:A5"/>
    <mergeCell ref="D3:D5"/>
    <mergeCell ref="H3:L3"/>
    <mergeCell ref="M3:M5"/>
    <mergeCell ref="B1:C1"/>
    <mergeCell ref="E1:K1"/>
    <mergeCell ref="M1:N1"/>
    <mergeCell ref="B2:N2"/>
    <mergeCell ref="B3:B5"/>
    <mergeCell ref="C3:C5"/>
    <mergeCell ref="N3:N5"/>
    <mergeCell ref="H4:H5"/>
    <mergeCell ref="I4:I5"/>
    <mergeCell ref="J4:J5"/>
    <mergeCell ref="K4:K5"/>
    <mergeCell ref="L4:L5"/>
    <mergeCell ref="F3:F5"/>
    <mergeCell ref="E3:E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302B1-ED36-477F-AF95-82F7E796D33C}">
  <sheetPr>
    <tabColor rgb="FF8A002E"/>
  </sheetPr>
  <dimension ref="A1:O100"/>
  <sheetViews>
    <sheetView topLeftCell="B1" zoomScale="70" zoomScaleNormal="70" workbookViewId="0">
      <selection activeCell="U13" sqref="U13"/>
    </sheetView>
  </sheetViews>
  <sheetFormatPr defaultColWidth="9" defaultRowHeight="14.25" x14ac:dyDescent="0.2"/>
  <cols>
    <col min="1" max="1" width="32.375" style="2" hidden="1" customWidth="1"/>
    <col min="2" max="2" width="8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4" style="1" customWidth="1"/>
    <col min="8" max="11" width="6.875" style="1" bestFit="1" customWidth="1"/>
    <col min="12" max="12" width="14.625" style="1" bestFit="1" customWidth="1"/>
    <col min="13" max="13" width="7.25" style="1" bestFit="1" customWidth="1"/>
    <col min="14" max="14" width="13" style="1" bestFit="1" customWidth="1"/>
    <col min="15" max="16384" width="9" style="2"/>
  </cols>
  <sheetData>
    <row r="1" spans="1:15" ht="22.5" customHeight="1" thickBot="1" x14ac:dyDescent="0.25">
      <c r="A1" s="75">
        <f>SUM(A2-1)</f>
        <v>0</v>
      </c>
      <c r="B1" s="299" t="s">
        <v>107</v>
      </c>
      <c r="C1" s="300"/>
      <c r="D1" s="71" t="s">
        <v>80</v>
      </c>
      <c r="E1" s="269"/>
      <c r="F1" s="270"/>
      <c r="G1" s="270"/>
      <c r="H1" s="270"/>
      <c r="I1" s="270"/>
      <c r="J1" s="270"/>
      <c r="K1" s="270"/>
      <c r="L1" s="72" t="s">
        <v>81</v>
      </c>
      <c r="M1" s="271"/>
      <c r="N1" s="272"/>
      <c r="O1" s="95"/>
    </row>
    <row r="2" spans="1:15" ht="22.5" customHeight="1" thickBot="1" x14ac:dyDescent="0.25">
      <c r="A2" s="1">
        <f>COUNTA(_xlfn.UNIQUE(D8:D200))</f>
        <v>1</v>
      </c>
      <c r="B2" s="301" t="s">
        <v>99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95"/>
    </row>
    <row r="3" spans="1:15" ht="15.75" thickBot="1" x14ac:dyDescent="0.25">
      <c r="A3" s="252" t="s">
        <v>82</v>
      </c>
      <c r="B3" s="255" t="s">
        <v>100</v>
      </c>
      <c r="C3" s="258" t="s">
        <v>147</v>
      </c>
      <c r="D3" s="261" t="s">
        <v>148</v>
      </c>
      <c r="E3" s="283" t="s">
        <v>85</v>
      </c>
      <c r="F3" s="285" t="s">
        <v>146</v>
      </c>
      <c r="G3" s="97"/>
      <c r="H3" s="274" t="s">
        <v>102</v>
      </c>
      <c r="I3" s="275"/>
      <c r="J3" s="275"/>
      <c r="K3" s="275"/>
      <c r="L3" s="276"/>
      <c r="M3" s="277" t="s">
        <v>88</v>
      </c>
      <c r="N3" s="280" t="s">
        <v>89</v>
      </c>
      <c r="O3" s="95"/>
    </row>
    <row r="4" spans="1:15" ht="15" x14ac:dyDescent="0.2">
      <c r="A4" s="253"/>
      <c r="B4" s="256"/>
      <c r="C4" s="259"/>
      <c r="D4" s="262"/>
      <c r="E4" s="287"/>
      <c r="F4" s="286"/>
      <c r="G4" s="98" t="s">
        <v>145</v>
      </c>
      <c r="H4" s="303" t="s">
        <v>47</v>
      </c>
      <c r="I4" s="304" t="s">
        <v>46</v>
      </c>
      <c r="J4" s="304" t="s">
        <v>45</v>
      </c>
      <c r="K4" s="304" t="s">
        <v>44</v>
      </c>
      <c r="L4" s="261" t="s">
        <v>43</v>
      </c>
      <c r="M4" s="278"/>
      <c r="N4" s="281"/>
      <c r="O4" s="95"/>
    </row>
    <row r="5" spans="1:15" ht="15.75" thickBot="1" x14ac:dyDescent="0.25">
      <c r="A5" s="254"/>
      <c r="B5" s="257"/>
      <c r="C5" s="260"/>
      <c r="D5" s="263"/>
      <c r="E5" s="284"/>
      <c r="F5" s="265"/>
      <c r="G5" s="99"/>
      <c r="H5" s="293"/>
      <c r="I5" s="295"/>
      <c r="J5" s="295"/>
      <c r="K5" s="295"/>
      <c r="L5" s="263"/>
      <c r="M5" s="279"/>
      <c r="N5" s="282"/>
      <c r="O5" s="95"/>
    </row>
    <row r="6" spans="1:15" x14ac:dyDescent="0.2">
      <c r="A6" s="21" t="str">
        <f>CONCATENATE(B6,C6,D6)</f>
        <v xml:space="preserve">45Example Rider AExample Horse </v>
      </c>
      <c r="B6" s="63">
        <v>45</v>
      </c>
      <c r="C6" s="24" t="s">
        <v>94</v>
      </c>
      <c r="D6" s="67" t="s">
        <v>95</v>
      </c>
      <c r="E6" s="22">
        <v>6000000</v>
      </c>
      <c r="F6" s="25" t="s">
        <v>96</v>
      </c>
      <c r="G6" s="29">
        <v>21</v>
      </c>
      <c r="H6" s="22">
        <v>60</v>
      </c>
      <c r="I6" s="63"/>
      <c r="J6" s="23"/>
      <c r="K6" s="26"/>
      <c r="L6" s="27"/>
      <c r="M6" s="28">
        <v>1</v>
      </c>
      <c r="N6" s="29">
        <f>IF(M6=1,7,IF(M6=2,6,IF(M6=3,5,IF(M6=4,4,IF(M6=5,3,IF(M6=6,2,IF(M6&gt;=6,1,0)))))))</f>
        <v>7</v>
      </c>
      <c r="O6" s="95"/>
    </row>
    <row r="7" spans="1:15" x14ac:dyDescent="0.2">
      <c r="A7" s="30" t="str">
        <f>CONCATENATE(B7,C7,D7)</f>
        <v xml:space="preserve">65Example Rider BExample Horse </v>
      </c>
      <c r="B7" s="64">
        <v>65</v>
      </c>
      <c r="C7" s="33" t="s">
        <v>134</v>
      </c>
      <c r="D7" s="68" t="s">
        <v>95</v>
      </c>
      <c r="E7" s="31">
        <v>6000001</v>
      </c>
      <c r="F7" s="34" t="s">
        <v>96</v>
      </c>
      <c r="G7" s="38">
        <v>30</v>
      </c>
      <c r="H7" s="31"/>
      <c r="I7" s="64">
        <v>45</v>
      </c>
      <c r="J7" s="32"/>
      <c r="K7" s="35"/>
      <c r="L7" s="36"/>
      <c r="M7" s="37">
        <v>3</v>
      </c>
      <c r="N7" s="38">
        <f>IF(M7=1,7,IF(M7=2,6,IF(M7=3,5,IF(M7=4,4,IF(M7=5,3,IF(M7=6,2,IF(M7&gt;=6,1,0)))))))</f>
        <v>5</v>
      </c>
      <c r="O7" s="95"/>
    </row>
    <row r="8" spans="1:15" x14ac:dyDescent="0.2">
      <c r="A8" s="30" t="str">
        <f t="shared" ref="A8:A71" si="0">CONCATENATE(B8,C8,D8)</f>
        <v/>
      </c>
      <c r="B8" s="65"/>
      <c r="C8" s="4"/>
      <c r="D8" s="69"/>
      <c r="E8" s="6"/>
      <c r="F8" s="19"/>
      <c r="G8" s="13"/>
      <c r="H8" s="6"/>
      <c r="I8" s="65"/>
      <c r="J8" s="3"/>
      <c r="K8" s="5"/>
      <c r="L8" s="7"/>
      <c r="M8" s="17"/>
      <c r="N8" s="13">
        <f t="shared" ref="N8:N71" si="1">IF(M8=1,7,IF(M8=2,6,IF(M8=3,5,IF(M8=4,4,IF(M8=5,3,IF(M8=6,2,IF(M8&gt;=6,1,0)))))))</f>
        <v>0</v>
      </c>
      <c r="O8" s="95"/>
    </row>
    <row r="9" spans="1:15" x14ac:dyDescent="0.2">
      <c r="A9" s="30" t="str">
        <f t="shared" si="0"/>
        <v/>
      </c>
      <c r="B9" s="65"/>
      <c r="C9" s="4"/>
      <c r="D9" s="69"/>
      <c r="E9" s="6"/>
      <c r="F9" s="19"/>
      <c r="G9" s="13"/>
      <c r="H9" s="6"/>
      <c r="I9" s="65"/>
      <c r="J9" s="3"/>
      <c r="K9" s="5"/>
      <c r="L9" s="7"/>
      <c r="M9" s="17"/>
      <c r="N9" s="13">
        <f t="shared" si="1"/>
        <v>0</v>
      </c>
      <c r="O9" s="95"/>
    </row>
    <row r="10" spans="1:15" x14ac:dyDescent="0.2">
      <c r="A10" s="30" t="str">
        <f t="shared" si="0"/>
        <v/>
      </c>
      <c r="B10" s="65"/>
      <c r="C10" s="4"/>
      <c r="D10" s="69"/>
      <c r="E10" s="6"/>
      <c r="F10" s="19"/>
      <c r="G10" s="13"/>
      <c r="H10" s="6"/>
      <c r="I10" s="65"/>
      <c r="J10" s="3"/>
      <c r="K10" s="5"/>
      <c r="L10" s="7"/>
      <c r="M10" s="17"/>
      <c r="N10" s="13">
        <f t="shared" si="1"/>
        <v>0</v>
      </c>
      <c r="O10" s="95"/>
    </row>
    <row r="11" spans="1:15" x14ac:dyDescent="0.2">
      <c r="A11" s="30" t="str">
        <f t="shared" si="0"/>
        <v/>
      </c>
      <c r="B11" s="65"/>
      <c r="C11" s="4"/>
      <c r="D11" s="69"/>
      <c r="E11" s="6"/>
      <c r="F11" s="19"/>
      <c r="G11" s="13"/>
      <c r="H11" s="6"/>
      <c r="I11" s="65"/>
      <c r="J11" s="3"/>
      <c r="K11" s="5"/>
      <c r="L11" s="7"/>
      <c r="M11" s="17"/>
      <c r="N11" s="13">
        <f t="shared" si="1"/>
        <v>0</v>
      </c>
      <c r="O11" s="95"/>
    </row>
    <row r="12" spans="1:15" x14ac:dyDescent="0.2">
      <c r="A12" s="30" t="str">
        <f t="shared" si="0"/>
        <v/>
      </c>
      <c r="B12" s="65"/>
      <c r="C12" s="4"/>
      <c r="D12" s="69"/>
      <c r="E12" s="6"/>
      <c r="F12" s="19"/>
      <c r="G12" s="13"/>
      <c r="H12" s="6"/>
      <c r="I12" s="65"/>
      <c r="J12" s="3"/>
      <c r="K12" s="5"/>
      <c r="L12" s="7"/>
      <c r="M12" s="17"/>
      <c r="N12" s="13">
        <f t="shared" si="1"/>
        <v>0</v>
      </c>
      <c r="O12" s="95"/>
    </row>
    <row r="13" spans="1:15" x14ac:dyDescent="0.2">
      <c r="A13" s="30" t="str">
        <f t="shared" si="0"/>
        <v/>
      </c>
      <c r="B13" s="65"/>
      <c r="C13" s="4"/>
      <c r="D13" s="69"/>
      <c r="E13" s="6"/>
      <c r="F13" s="19"/>
      <c r="G13" s="13"/>
      <c r="H13" s="6"/>
      <c r="I13" s="65"/>
      <c r="J13" s="3"/>
      <c r="K13" s="5"/>
      <c r="L13" s="7"/>
      <c r="M13" s="17"/>
      <c r="N13" s="13">
        <f t="shared" si="1"/>
        <v>0</v>
      </c>
      <c r="O13" s="95"/>
    </row>
    <row r="14" spans="1:15" x14ac:dyDescent="0.2">
      <c r="A14" s="30" t="str">
        <f t="shared" si="0"/>
        <v/>
      </c>
      <c r="B14" s="65"/>
      <c r="C14" s="4"/>
      <c r="D14" s="69"/>
      <c r="E14" s="6"/>
      <c r="F14" s="19"/>
      <c r="G14" s="13"/>
      <c r="H14" s="6"/>
      <c r="I14" s="65"/>
      <c r="J14" s="3"/>
      <c r="K14" s="5"/>
      <c r="L14" s="7"/>
      <c r="M14" s="17"/>
      <c r="N14" s="13">
        <f t="shared" si="1"/>
        <v>0</v>
      </c>
      <c r="O14" s="95"/>
    </row>
    <row r="15" spans="1:15" x14ac:dyDescent="0.2">
      <c r="A15" s="30" t="str">
        <f t="shared" si="0"/>
        <v/>
      </c>
      <c r="B15" s="65"/>
      <c r="C15" s="4"/>
      <c r="D15" s="69"/>
      <c r="E15" s="6"/>
      <c r="F15" s="19"/>
      <c r="G15" s="13"/>
      <c r="H15" s="6"/>
      <c r="I15" s="65"/>
      <c r="J15" s="3"/>
      <c r="K15" s="5"/>
      <c r="L15" s="7"/>
      <c r="M15" s="17"/>
      <c r="N15" s="13">
        <f t="shared" si="1"/>
        <v>0</v>
      </c>
      <c r="O15" s="95"/>
    </row>
    <row r="16" spans="1:15" x14ac:dyDescent="0.2">
      <c r="A16" s="30" t="str">
        <f t="shared" si="0"/>
        <v/>
      </c>
      <c r="B16" s="65"/>
      <c r="C16" s="4"/>
      <c r="D16" s="69"/>
      <c r="E16" s="6"/>
      <c r="F16" s="19"/>
      <c r="G16" s="13"/>
      <c r="H16" s="6"/>
      <c r="I16" s="65"/>
      <c r="J16" s="3"/>
      <c r="K16" s="5"/>
      <c r="L16" s="7"/>
      <c r="M16" s="17"/>
      <c r="N16" s="13">
        <f t="shared" si="1"/>
        <v>0</v>
      </c>
      <c r="O16" s="95"/>
    </row>
    <row r="17" spans="1:15" x14ac:dyDescent="0.2">
      <c r="A17" s="30" t="str">
        <f t="shared" si="0"/>
        <v/>
      </c>
      <c r="B17" s="65"/>
      <c r="C17" s="4"/>
      <c r="D17" s="69"/>
      <c r="E17" s="6"/>
      <c r="F17" s="19"/>
      <c r="G17" s="13"/>
      <c r="H17" s="6"/>
      <c r="I17" s="65"/>
      <c r="J17" s="3"/>
      <c r="K17" s="5"/>
      <c r="L17" s="7"/>
      <c r="M17" s="17"/>
      <c r="N17" s="13">
        <f t="shared" si="1"/>
        <v>0</v>
      </c>
      <c r="O17" s="95"/>
    </row>
    <row r="18" spans="1:15" x14ac:dyDescent="0.2">
      <c r="A18" s="30" t="str">
        <f t="shared" si="0"/>
        <v/>
      </c>
      <c r="B18" s="65"/>
      <c r="C18" s="4"/>
      <c r="D18" s="69"/>
      <c r="E18" s="6"/>
      <c r="F18" s="19"/>
      <c r="G18" s="13"/>
      <c r="H18" s="6"/>
      <c r="I18" s="65"/>
      <c r="J18" s="3"/>
      <c r="K18" s="5"/>
      <c r="L18" s="7"/>
      <c r="M18" s="17"/>
      <c r="N18" s="13">
        <f t="shared" si="1"/>
        <v>0</v>
      </c>
      <c r="O18" s="95"/>
    </row>
    <row r="19" spans="1:15" x14ac:dyDescent="0.2">
      <c r="A19" s="30" t="str">
        <f t="shared" si="0"/>
        <v/>
      </c>
      <c r="B19" s="65"/>
      <c r="C19" s="4"/>
      <c r="D19" s="69"/>
      <c r="E19" s="6"/>
      <c r="F19" s="19"/>
      <c r="G19" s="13"/>
      <c r="H19" s="6"/>
      <c r="I19" s="65"/>
      <c r="J19" s="3"/>
      <c r="K19" s="5"/>
      <c r="L19" s="7"/>
      <c r="M19" s="17"/>
      <c r="N19" s="13">
        <f t="shared" si="1"/>
        <v>0</v>
      </c>
      <c r="O19" s="95"/>
    </row>
    <row r="20" spans="1:15" x14ac:dyDescent="0.2">
      <c r="A20" s="30" t="str">
        <f t="shared" si="0"/>
        <v/>
      </c>
      <c r="B20" s="65"/>
      <c r="C20" s="4"/>
      <c r="D20" s="69"/>
      <c r="E20" s="6"/>
      <c r="F20" s="19"/>
      <c r="G20" s="13"/>
      <c r="H20" s="6"/>
      <c r="I20" s="65"/>
      <c r="J20" s="3"/>
      <c r="K20" s="5"/>
      <c r="L20" s="7"/>
      <c r="M20" s="17"/>
      <c r="N20" s="13">
        <f t="shared" si="1"/>
        <v>0</v>
      </c>
      <c r="O20" s="95"/>
    </row>
    <row r="21" spans="1:15" x14ac:dyDescent="0.2">
      <c r="A21" s="30" t="str">
        <f t="shared" si="0"/>
        <v/>
      </c>
      <c r="B21" s="65"/>
      <c r="C21" s="4"/>
      <c r="D21" s="69"/>
      <c r="E21" s="6"/>
      <c r="F21" s="19"/>
      <c r="G21" s="13"/>
      <c r="H21" s="6"/>
      <c r="I21" s="65"/>
      <c r="J21" s="3"/>
      <c r="K21" s="5"/>
      <c r="L21" s="7"/>
      <c r="M21" s="17"/>
      <c r="N21" s="13">
        <f t="shared" si="1"/>
        <v>0</v>
      </c>
      <c r="O21" s="95"/>
    </row>
    <row r="22" spans="1:15" x14ac:dyDescent="0.2">
      <c r="A22" s="30" t="str">
        <f t="shared" si="0"/>
        <v/>
      </c>
      <c r="B22" s="65"/>
      <c r="C22" s="4"/>
      <c r="D22" s="69"/>
      <c r="E22" s="6"/>
      <c r="F22" s="19"/>
      <c r="G22" s="13"/>
      <c r="H22" s="6"/>
      <c r="I22" s="65"/>
      <c r="J22" s="3"/>
      <c r="K22" s="5"/>
      <c r="L22" s="7"/>
      <c r="M22" s="17"/>
      <c r="N22" s="13">
        <f t="shared" si="1"/>
        <v>0</v>
      </c>
      <c r="O22" s="95"/>
    </row>
    <row r="23" spans="1:15" x14ac:dyDescent="0.2">
      <c r="A23" s="30" t="str">
        <f t="shared" si="0"/>
        <v/>
      </c>
      <c r="B23" s="65"/>
      <c r="C23" s="4"/>
      <c r="D23" s="69"/>
      <c r="E23" s="6"/>
      <c r="F23" s="19"/>
      <c r="G23" s="13"/>
      <c r="H23" s="6"/>
      <c r="I23" s="65"/>
      <c r="J23" s="3"/>
      <c r="K23" s="5"/>
      <c r="L23" s="7"/>
      <c r="M23" s="17"/>
      <c r="N23" s="13">
        <f t="shared" si="1"/>
        <v>0</v>
      </c>
      <c r="O23" s="95"/>
    </row>
    <row r="24" spans="1:15" x14ac:dyDescent="0.2">
      <c r="A24" s="30" t="str">
        <f t="shared" si="0"/>
        <v/>
      </c>
      <c r="B24" s="65"/>
      <c r="C24" s="4"/>
      <c r="D24" s="69"/>
      <c r="E24" s="6"/>
      <c r="F24" s="19"/>
      <c r="G24" s="13"/>
      <c r="H24" s="6"/>
      <c r="I24" s="65"/>
      <c r="J24" s="3"/>
      <c r="K24" s="5"/>
      <c r="L24" s="7"/>
      <c r="M24" s="17"/>
      <c r="N24" s="13">
        <f t="shared" si="1"/>
        <v>0</v>
      </c>
      <c r="O24" s="95"/>
    </row>
    <row r="25" spans="1:15" x14ac:dyDescent="0.2">
      <c r="A25" s="30" t="str">
        <f t="shared" si="0"/>
        <v/>
      </c>
      <c r="B25" s="65"/>
      <c r="C25" s="4"/>
      <c r="D25" s="69"/>
      <c r="E25" s="6"/>
      <c r="F25" s="19"/>
      <c r="G25" s="13"/>
      <c r="H25" s="6"/>
      <c r="I25" s="65"/>
      <c r="J25" s="3"/>
      <c r="K25" s="5"/>
      <c r="L25" s="7"/>
      <c r="M25" s="17"/>
      <c r="N25" s="13">
        <f t="shared" si="1"/>
        <v>0</v>
      </c>
      <c r="O25" s="95"/>
    </row>
    <row r="26" spans="1:15" x14ac:dyDescent="0.2">
      <c r="A26" s="30" t="str">
        <f t="shared" si="0"/>
        <v/>
      </c>
      <c r="B26" s="65"/>
      <c r="C26" s="4"/>
      <c r="D26" s="69"/>
      <c r="E26" s="6"/>
      <c r="F26" s="19"/>
      <c r="G26" s="13"/>
      <c r="H26" s="6"/>
      <c r="I26" s="65"/>
      <c r="J26" s="3"/>
      <c r="K26" s="5"/>
      <c r="L26" s="7"/>
      <c r="M26" s="17"/>
      <c r="N26" s="13">
        <f t="shared" si="1"/>
        <v>0</v>
      </c>
      <c r="O26" s="95"/>
    </row>
    <row r="27" spans="1:15" x14ac:dyDescent="0.2">
      <c r="A27" s="30" t="str">
        <f t="shared" si="0"/>
        <v/>
      </c>
      <c r="B27" s="65"/>
      <c r="C27" s="4"/>
      <c r="D27" s="69"/>
      <c r="E27" s="6"/>
      <c r="F27" s="19"/>
      <c r="G27" s="13"/>
      <c r="H27" s="6"/>
      <c r="I27" s="65"/>
      <c r="J27" s="3"/>
      <c r="K27" s="5"/>
      <c r="L27" s="7"/>
      <c r="M27" s="17"/>
      <c r="N27" s="13">
        <f t="shared" si="1"/>
        <v>0</v>
      </c>
      <c r="O27" s="95"/>
    </row>
    <row r="28" spans="1:15" x14ac:dyDescent="0.2">
      <c r="A28" s="30" t="str">
        <f t="shared" si="0"/>
        <v/>
      </c>
      <c r="B28" s="65"/>
      <c r="C28" s="4"/>
      <c r="D28" s="69"/>
      <c r="E28" s="6"/>
      <c r="F28" s="19"/>
      <c r="G28" s="13"/>
      <c r="H28" s="6"/>
      <c r="I28" s="65"/>
      <c r="J28" s="3"/>
      <c r="K28" s="5"/>
      <c r="L28" s="7"/>
      <c r="M28" s="17"/>
      <c r="N28" s="13">
        <f t="shared" si="1"/>
        <v>0</v>
      </c>
      <c r="O28" s="95"/>
    </row>
    <row r="29" spans="1:15" x14ac:dyDescent="0.2">
      <c r="A29" s="30" t="str">
        <f t="shared" si="0"/>
        <v/>
      </c>
      <c r="B29" s="65"/>
      <c r="C29" s="4"/>
      <c r="D29" s="69"/>
      <c r="E29" s="6"/>
      <c r="F29" s="19"/>
      <c r="G29" s="13"/>
      <c r="H29" s="6"/>
      <c r="I29" s="65"/>
      <c r="J29" s="3"/>
      <c r="K29" s="5"/>
      <c r="L29" s="7"/>
      <c r="M29" s="17"/>
      <c r="N29" s="13">
        <f t="shared" si="1"/>
        <v>0</v>
      </c>
      <c r="O29" s="95"/>
    </row>
    <row r="30" spans="1:15" x14ac:dyDescent="0.2">
      <c r="A30" s="30" t="str">
        <f t="shared" si="0"/>
        <v/>
      </c>
      <c r="B30" s="65"/>
      <c r="C30" s="4"/>
      <c r="D30" s="69"/>
      <c r="E30" s="6"/>
      <c r="F30" s="19"/>
      <c r="G30" s="13"/>
      <c r="H30" s="6"/>
      <c r="I30" s="65"/>
      <c r="J30" s="3"/>
      <c r="K30" s="5"/>
      <c r="L30" s="7"/>
      <c r="M30" s="17"/>
      <c r="N30" s="13">
        <f t="shared" si="1"/>
        <v>0</v>
      </c>
      <c r="O30" s="95"/>
    </row>
    <row r="31" spans="1:15" x14ac:dyDescent="0.2">
      <c r="A31" s="30" t="str">
        <f t="shared" si="0"/>
        <v/>
      </c>
      <c r="B31" s="65"/>
      <c r="C31" s="4"/>
      <c r="D31" s="69"/>
      <c r="E31" s="6"/>
      <c r="F31" s="19"/>
      <c r="G31" s="13"/>
      <c r="H31" s="6"/>
      <c r="I31" s="65"/>
      <c r="J31" s="3"/>
      <c r="K31" s="5"/>
      <c r="L31" s="7"/>
      <c r="M31" s="17"/>
      <c r="N31" s="13">
        <f t="shared" si="1"/>
        <v>0</v>
      </c>
      <c r="O31" s="95"/>
    </row>
    <row r="32" spans="1:15" x14ac:dyDescent="0.2">
      <c r="A32" s="30" t="str">
        <f t="shared" si="0"/>
        <v/>
      </c>
      <c r="B32" s="65"/>
      <c r="C32" s="4"/>
      <c r="D32" s="69"/>
      <c r="E32" s="6"/>
      <c r="F32" s="19"/>
      <c r="G32" s="13"/>
      <c r="H32" s="6"/>
      <c r="I32" s="65"/>
      <c r="J32" s="3"/>
      <c r="K32" s="5"/>
      <c r="L32" s="7"/>
      <c r="M32" s="17"/>
      <c r="N32" s="13">
        <f t="shared" si="1"/>
        <v>0</v>
      </c>
      <c r="O32" s="95"/>
    </row>
    <row r="33" spans="1:15" x14ac:dyDescent="0.2">
      <c r="A33" s="30" t="str">
        <f t="shared" si="0"/>
        <v/>
      </c>
      <c r="B33" s="65"/>
      <c r="C33" s="4"/>
      <c r="D33" s="69"/>
      <c r="E33" s="6"/>
      <c r="F33" s="19"/>
      <c r="G33" s="13"/>
      <c r="H33" s="6"/>
      <c r="I33" s="65"/>
      <c r="J33" s="3"/>
      <c r="K33" s="5"/>
      <c r="L33" s="7"/>
      <c r="M33" s="17"/>
      <c r="N33" s="13">
        <f t="shared" si="1"/>
        <v>0</v>
      </c>
      <c r="O33" s="95"/>
    </row>
    <row r="34" spans="1:15" x14ac:dyDescent="0.2">
      <c r="A34" s="30" t="str">
        <f t="shared" si="0"/>
        <v/>
      </c>
      <c r="B34" s="65"/>
      <c r="C34" s="4"/>
      <c r="D34" s="69"/>
      <c r="E34" s="6"/>
      <c r="F34" s="19"/>
      <c r="G34" s="13"/>
      <c r="H34" s="6"/>
      <c r="I34" s="65"/>
      <c r="J34" s="3"/>
      <c r="K34" s="5"/>
      <c r="L34" s="7"/>
      <c r="M34" s="17"/>
      <c r="N34" s="13">
        <f t="shared" si="1"/>
        <v>0</v>
      </c>
      <c r="O34" s="95"/>
    </row>
    <row r="35" spans="1:15" x14ac:dyDescent="0.2">
      <c r="A35" s="30" t="str">
        <f t="shared" si="0"/>
        <v/>
      </c>
      <c r="B35" s="65"/>
      <c r="C35" s="4"/>
      <c r="D35" s="69"/>
      <c r="E35" s="6"/>
      <c r="F35" s="19"/>
      <c r="G35" s="13"/>
      <c r="H35" s="6"/>
      <c r="I35" s="65"/>
      <c r="J35" s="3"/>
      <c r="K35" s="5"/>
      <c r="L35" s="7"/>
      <c r="M35" s="17"/>
      <c r="N35" s="13">
        <f t="shared" si="1"/>
        <v>0</v>
      </c>
      <c r="O35" s="95"/>
    </row>
    <row r="36" spans="1:15" x14ac:dyDescent="0.2">
      <c r="A36" s="30" t="str">
        <f t="shared" si="0"/>
        <v/>
      </c>
      <c r="B36" s="65"/>
      <c r="C36" s="4"/>
      <c r="D36" s="69"/>
      <c r="E36" s="6"/>
      <c r="F36" s="19"/>
      <c r="G36" s="13"/>
      <c r="H36" s="6"/>
      <c r="I36" s="65"/>
      <c r="J36" s="3"/>
      <c r="K36" s="5"/>
      <c r="L36" s="7"/>
      <c r="M36" s="17"/>
      <c r="N36" s="13">
        <f t="shared" si="1"/>
        <v>0</v>
      </c>
      <c r="O36" s="95"/>
    </row>
    <row r="37" spans="1:15" x14ac:dyDescent="0.2">
      <c r="A37" s="30" t="str">
        <f t="shared" si="0"/>
        <v/>
      </c>
      <c r="B37" s="65"/>
      <c r="C37" s="4"/>
      <c r="D37" s="69"/>
      <c r="E37" s="6"/>
      <c r="F37" s="19"/>
      <c r="G37" s="13"/>
      <c r="H37" s="6"/>
      <c r="I37" s="65"/>
      <c r="J37" s="3"/>
      <c r="K37" s="5"/>
      <c r="L37" s="7"/>
      <c r="M37" s="17"/>
      <c r="N37" s="13">
        <f t="shared" si="1"/>
        <v>0</v>
      </c>
      <c r="O37" s="95"/>
    </row>
    <row r="38" spans="1:15" x14ac:dyDescent="0.2">
      <c r="A38" s="30" t="str">
        <f t="shared" si="0"/>
        <v/>
      </c>
      <c r="B38" s="65"/>
      <c r="C38" s="4"/>
      <c r="D38" s="69"/>
      <c r="E38" s="6"/>
      <c r="F38" s="19"/>
      <c r="G38" s="13"/>
      <c r="H38" s="6"/>
      <c r="I38" s="65"/>
      <c r="J38" s="3"/>
      <c r="K38" s="5"/>
      <c r="L38" s="7"/>
      <c r="M38" s="17"/>
      <c r="N38" s="13">
        <f t="shared" si="1"/>
        <v>0</v>
      </c>
      <c r="O38" s="95"/>
    </row>
    <row r="39" spans="1:15" x14ac:dyDescent="0.2">
      <c r="A39" s="30" t="str">
        <f t="shared" si="0"/>
        <v/>
      </c>
      <c r="B39" s="65"/>
      <c r="C39" s="4"/>
      <c r="D39" s="69"/>
      <c r="E39" s="6"/>
      <c r="F39" s="19"/>
      <c r="G39" s="13"/>
      <c r="H39" s="6"/>
      <c r="I39" s="65"/>
      <c r="J39" s="3"/>
      <c r="K39" s="5"/>
      <c r="L39" s="7"/>
      <c r="M39" s="17"/>
      <c r="N39" s="13">
        <f t="shared" si="1"/>
        <v>0</v>
      </c>
      <c r="O39" s="95"/>
    </row>
    <row r="40" spans="1:15" x14ac:dyDescent="0.2">
      <c r="A40" s="30" t="str">
        <f t="shared" si="0"/>
        <v/>
      </c>
      <c r="B40" s="65"/>
      <c r="C40" s="4"/>
      <c r="D40" s="69"/>
      <c r="E40" s="6"/>
      <c r="F40" s="19"/>
      <c r="G40" s="13"/>
      <c r="H40" s="6"/>
      <c r="I40" s="65"/>
      <c r="J40" s="3"/>
      <c r="K40" s="5"/>
      <c r="L40" s="7"/>
      <c r="M40" s="17"/>
      <c r="N40" s="13">
        <f t="shared" si="1"/>
        <v>0</v>
      </c>
      <c r="O40" s="95"/>
    </row>
    <row r="41" spans="1:15" x14ac:dyDescent="0.2">
      <c r="A41" s="30" t="str">
        <f t="shared" si="0"/>
        <v/>
      </c>
      <c r="B41" s="65"/>
      <c r="C41" s="4"/>
      <c r="D41" s="69"/>
      <c r="E41" s="6"/>
      <c r="F41" s="19"/>
      <c r="G41" s="13"/>
      <c r="H41" s="6"/>
      <c r="I41" s="65"/>
      <c r="J41" s="3"/>
      <c r="K41" s="5"/>
      <c r="L41" s="7"/>
      <c r="M41" s="17"/>
      <c r="N41" s="13">
        <f t="shared" si="1"/>
        <v>0</v>
      </c>
      <c r="O41" s="95"/>
    </row>
    <row r="42" spans="1:15" x14ac:dyDescent="0.2">
      <c r="A42" s="30" t="str">
        <f t="shared" si="0"/>
        <v/>
      </c>
      <c r="B42" s="65"/>
      <c r="C42" s="4"/>
      <c r="D42" s="69"/>
      <c r="E42" s="6"/>
      <c r="F42" s="19"/>
      <c r="G42" s="13"/>
      <c r="H42" s="6"/>
      <c r="I42" s="65"/>
      <c r="J42" s="3"/>
      <c r="K42" s="5"/>
      <c r="L42" s="7"/>
      <c r="M42" s="17"/>
      <c r="N42" s="13">
        <f t="shared" si="1"/>
        <v>0</v>
      </c>
      <c r="O42" s="95"/>
    </row>
    <row r="43" spans="1:15" x14ac:dyDescent="0.2">
      <c r="A43" s="30" t="str">
        <f t="shared" si="0"/>
        <v/>
      </c>
      <c r="B43" s="65"/>
      <c r="C43" s="4"/>
      <c r="D43" s="69"/>
      <c r="E43" s="6"/>
      <c r="F43" s="19"/>
      <c r="G43" s="13"/>
      <c r="H43" s="6"/>
      <c r="I43" s="65"/>
      <c r="J43" s="3"/>
      <c r="K43" s="5"/>
      <c r="L43" s="7"/>
      <c r="M43" s="17"/>
      <c r="N43" s="13">
        <f t="shared" si="1"/>
        <v>0</v>
      </c>
      <c r="O43" s="95"/>
    </row>
    <row r="44" spans="1:15" x14ac:dyDescent="0.2">
      <c r="A44" s="30" t="str">
        <f t="shared" si="0"/>
        <v/>
      </c>
      <c r="B44" s="65"/>
      <c r="C44" s="4"/>
      <c r="D44" s="69"/>
      <c r="E44" s="6"/>
      <c r="F44" s="19"/>
      <c r="G44" s="13"/>
      <c r="H44" s="6"/>
      <c r="I44" s="65"/>
      <c r="J44" s="3"/>
      <c r="K44" s="5"/>
      <c r="L44" s="7"/>
      <c r="M44" s="17"/>
      <c r="N44" s="13">
        <f t="shared" si="1"/>
        <v>0</v>
      </c>
      <c r="O44" s="95"/>
    </row>
    <row r="45" spans="1:15" x14ac:dyDescent="0.2">
      <c r="A45" s="30" t="str">
        <f t="shared" si="0"/>
        <v/>
      </c>
      <c r="B45" s="65"/>
      <c r="C45" s="4"/>
      <c r="D45" s="69"/>
      <c r="E45" s="6"/>
      <c r="F45" s="19"/>
      <c r="G45" s="13"/>
      <c r="H45" s="6"/>
      <c r="I45" s="65"/>
      <c r="J45" s="3"/>
      <c r="K45" s="5"/>
      <c r="L45" s="7"/>
      <c r="M45" s="17"/>
      <c r="N45" s="13">
        <f t="shared" si="1"/>
        <v>0</v>
      </c>
      <c r="O45" s="95"/>
    </row>
    <row r="46" spans="1:15" x14ac:dyDescent="0.2">
      <c r="A46" s="30" t="str">
        <f t="shared" si="0"/>
        <v/>
      </c>
      <c r="B46" s="65"/>
      <c r="C46" s="4"/>
      <c r="D46" s="69"/>
      <c r="E46" s="6"/>
      <c r="F46" s="19"/>
      <c r="G46" s="13"/>
      <c r="H46" s="6"/>
      <c r="I46" s="65"/>
      <c r="J46" s="3"/>
      <c r="K46" s="5"/>
      <c r="L46" s="7"/>
      <c r="M46" s="17"/>
      <c r="N46" s="13">
        <f t="shared" si="1"/>
        <v>0</v>
      </c>
      <c r="O46" s="95"/>
    </row>
    <row r="47" spans="1:15" x14ac:dyDescent="0.2">
      <c r="A47" s="30" t="str">
        <f t="shared" si="0"/>
        <v/>
      </c>
      <c r="B47" s="65"/>
      <c r="C47" s="4"/>
      <c r="D47" s="69"/>
      <c r="E47" s="6"/>
      <c r="F47" s="19"/>
      <c r="G47" s="13"/>
      <c r="H47" s="6"/>
      <c r="I47" s="65"/>
      <c r="J47" s="3"/>
      <c r="K47" s="5"/>
      <c r="L47" s="7"/>
      <c r="M47" s="17"/>
      <c r="N47" s="13">
        <f t="shared" si="1"/>
        <v>0</v>
      </c>
      <c r="O47" s="95"/>
    </row>
    <row r="48" spans="1:15" x14ac:dyDescent="0.2">
      <c r="A48" s="30" t="str">
        <f t="shared" si="0"/>
        <v/>
      </c>
      <c r="B48" s="65"/>
      <c r="C48" s="4"/>
      <c r="D48" s="69"/>
      <c r="E48" s="6"/>
      <c r="F48" s="19"/>
      <c r="G48" s="13"/>
      <c r="H48" s="6"/>
      <c r="I48" s="65"/>
      <c r="J48" s="3"/>
      <c r="K48" s="5"/>
      <c r="L48" s="7"/>
      <c r="M48" s="17"/>
      <c r="N48" s="13">
        <f t="shared" si="1"/>
        <v>0</v>
      </c>
      <c r="O48" s="95"/>
    </row>
    <row r="49" spans="1:15" x14ac:dyDescent="0.2">
      <c r="A49" s="30" t="str">
        <f t="shared" si="0"/>
        <v/>
      </c>
      <c r="B49" s="65"/>
      <c r="C49" s="4"/>
      <c r="D49" s="69"/>
      <c r="E49" s="6"/>
      <c r="F49" s="19"/>
      <c r="G49" s="13"/>
      <c r="H49" s="6"/>
      <c r="I49" s="65"/>
      <c r="J49" s="3"/>
      <c r="K49" s="5"/>
      <c r="L49" s="7"/>
      <c r="M49" s="17"/>
      <c r="N49" s="13">
        <f t="shared" si="1"/>
        <v>0</v>
      </c>
      <c r="O49" s="95"/>
    </row>
    <row r="50" spans="1:15" x14ac:dyDescent="0.2">
      <c r="A50" s="30" t="str">
        <f t="shared" si="0"/>
        <v/>
      </c>
      <c r="B50" s="65"/>
      <c r="C50" s="4"/>
      <c r="D50" s="69"/>
      <c r="E50" s="6"/>
      <c r="F50" s="19"/>
      <c r="G50" s="13"/>
      <c r="H50" s="6"/>
      <c r="I50" s="65"/>
      <c r="J50" s="3"/>
      <c r="K50" s="5"/>
      <c r="L50" s="7"/>
      <c r="M50" s="17"/>
      <c r="N50" s="13">
        <f t="shared" si="1"/>
        <v>0</v>
      </c>
      <c r="O50" s="95"/>
    </row>
    <row r="51" spans="1:15" x14ac:dyDescent="0.2">
      <c r="A51" s="30" t="str">
        <f t="shared" si="0"/>
        <v/>
      </c>
      <c r="B51" s="65"/>
      <c r="C51" s="4"/>
      <c r="D51" s="69"/>
      <c r="E51" s="6"/>
      <c r="F51" s="19"/>
      <c r="G51" s="13"/>
      <c r="H51" s="6"/>
      <c r="I51" s="65"/>
      <c r="J51" s="3"/>
      <c r="K51" s="5"/>
      <c r="L51" s="7"/>
      <c r="M51" s="17"/>
      <c r="N51" s="13">
        <f t="shared" si="1"/>
        <v>0</v>
      </c>
      <c r="O51" s="95"/>
    </row>
    <row r="52" spans="1:15" x14ac:dyDescent="0.2">
      <c r="A52" s="30" t="str">
        <f t="shared" si="0"/>
        <v/>
      </c>
      <c r="B52" s="65"/>
      <c r="C52" s="4"/>
      <c r="D52" s="69"/>
      <c r="E52" s="6"/>
      <c r="F52" s="19"/>
      <c r="G52" s="13"/>
      <c r="H52" s="6"/>
      <c r="I52" s="65"/>
      <c r="J52" s="3"/>
      <c r="K52" s="5"/>
      <c r="L52" s="7"/>
      <c r="M52" s="17"/>
      <c r="N52" s="13">
        <f t="shared" si="1"/>
        <v>0</v>
      </c>
      <c r="O52" s="95"/>
    </row>
    <row r="53" spans="1:15" x14ac:dyDescent="0.2">
      <c r="A53" s="30" t="str">
        <f t="shared" si="0"/>
        <v/>
      </c>
      <c r="B53" s="65"/>
      <c r="C53" s="4"/>
      <c r="D53" s="69"/>
      <c r="E53" s="6"/>
      <c r="F53" s="19"/>
      <c r="G53" s="13"/>
      <c r="H53" s="6"/>
      <c r="I53" s="65"/>
      <c r="J53" s="3"/>
      <c r="K53" s="5"/>
      <c r="L53" s="7"/>
      <c r="M53" s="17"/>
      <c r="N53" s="13">
        <f t="shared" si="1"/>
        <v>0</v>
      </c>
      <c r="O53" s="95"/>
    </row>
    <row r="54" spans="1:15" x14ac:dyDescent="0.2">
      <c r="A54" s="30" t="str">
        <f t="shared" si="0"/>
        <v/>
      </c>
      <c r="B54" s="65"/>
      <c r="C54" s="4"/>
      <c r="D54" s="69"/>
      <c r="E54" s="6"/>
      <c r="F54" s="19"/>
      <c r="G54" s="13"/>
      <c r="H54" s="6"/>
      <c r="I54" s="65"/>
      <c r="J54" s="3"/>
      <c r="K54" s="5"/>
      <c r="L54" s="7"/>
      <c r="M54" s="17"/>
      <c r="N54" s="13">
        <f t="shared" si="1"/>
        <v>0</v>
      </c>
      <c r="O54" s="95"/>
    </row>
    <row r="55" spans="1:15" x14ac:dyDescent="0.2">
      <c r="A55" s="30" t="str">
        <f t="shared" si="0"/>
        <v/>
      </c>
      <c r="B55" s="65"/>
      <c r="C55" s="4"/>
      <c r="D55" s="69"/>
      <c r="E55" s="6"/>
      <c r="F55" s="19"/>
      <c r="G55" s="13"/>
      <c r="H55" s="6"/>
      <c r="I55" s="65"/>
      <c r="J55" s="3"/>
      <c r="K55" s="5"/>
      <c r="L55" s="7"/>
      <c r="M55" s="17"/>
      <c r="N55" s="13">
        <f t="shared" si="1"/>
        <v>0</v>
      </c>
      <c r="O55" s="95"/>
    </row>
    <row r="56" spans="1:15" x14ac:dyDescent="0.2">
      <c r="A56" s="30" t="str">
        <f t="shared" si="0"/>
        <v/>
      </c>
      <c r="B56" s="65"/>
      <c r="C56" s="4"/>
      <c r="D56" s="69"/>
      <c r="E56" s="6"/>
      <c r="F56" s="19"/>
      <c r="G56" s="13"/>
      <c r="H56" s="6"/>
      <c r="I56" s="65"/>
      <c r="J56" s="3"/>
      <c r="K56" s="5"/>
      <c r="L56" s="7"/>
      <c r="M56" s="17"/>
      <c r="N56" s="13">
        <f t="shared" si="1"/>
        <v>0</v>
      </c>
      <c r="O56" s="95"/>
    </row>
    <row r="57" spans="1:15" x14ac:dyDescent="0.2">
      <c r="A57" s="30" t="str">
        <f t="shared" si="0"/>
        <v/>
      </c>
      <c r="B57" s="65"/>
      <c r="C57" s="4"/>
      <c r="D57" s="69"/>
      <c r="E57" s="6"/>
      <c r="F57" s="19"/>
      <c r="G57" s="13"/>
      <c r="H57" s="6"/>
      <c r="I57" s="65"/>
      <c r="J57" s="3"/>
      <c r="K57" s="5"/>
      <c r="L57" s="7"/>
      <c r="M57" s="17"/>
      <c r="N57" s="13">
        <f t="shared" si="1"/>
        <v>0</v>
      </c>
      <c r="O57" s="95"/>
    </row>
    <row r="58" spans="1:15" x14ac:dyDescent="0.2">
      <c r="A58" s="30" t="str">
        <f t="shared" si="0"/>
        <v/>
      </c>
      <c r="B58" s="65"/>
      <c r="C58" s="4"/>
      <c r="D58" s="69"/>
      <c r="E58" s="6"/>
      <c r="F58" s="19"/>
      <c r="G58" s="13"/>
      <c r="H58" s="6"/>
      <c r="I58" s="65"/>
      <c r="J58" s="3"/>
      <c r="K58" s="5"/>
      <c r="L58" s="7"/>
      <c r="M58" s="17"/>
      <c r="N58" s="13">
        <f t="shared" si="1"/>
        <v>0</v>
      </c>
      <c r="O58" s="95"/>
    </row>
    <row r="59" spans="1:15" x14ac:dyDescent="0.2">
      <c r="A59" s="30" t="str">
        <f t="shared" si="0"/>
        <v/>
      </c>
      <c r="B59" s="65"/>
      <c r="C59" s="4"/>
      <c r="D59" s="69"/>
      <c r="E59" s="6"/>
      <c r="F59" s="19"/>
      <c r="G59" s="13"/>
      <c r="H59" s="6"/>
      <c r="I59" s="65"/>
      <c r="J59" s="3"/>
      <c r="K59" s="5"/>
      <c r="L59" s="7"/>
      <c r="M59" s="17"/>
      <c r="N59" s="13">
        <f t="shared" si="1"/>
        <v>0</v>
      </c>
      <c r="O59" s="95"/>
    </row>
    <row r="60" spans="1:15" x14ac:dyDescent="0.2">
      <c r="A60" s="30" t="str">
        <f t="shared" si="0"/>
        <v/>
      </c>
      <c r="B60" s="65"/>
      <c r="C60" s="4"/>
      <c r="D60" s="69"/>
      <c r="E60" s="6"/>
      <c r="F60" s="19"/>
      <c r="G60" s="13"/>
      <c r="H60" s="6"/>
      <c r="I60" s="65"/>
      <c r="J60" s="3"/>
      <c r="K60" s="5"/>
      <c r="L60" s="7"/>
      <c r="M60" s="17"/>
      <c r="N60" s="13">
        <f t="shared" si="1"/>
        <v>0</v>
      </c>
      <c r="O60" s="95"/>
    </row>
    <row r="61" spans="1:15" x14ac:dyDescent="0.2">
      <c r="A61" s="30" t="str">
        <f t="shared" si="0"/>
        <v/>
      </c>
      <c r="B61" s="65"/>
      <c r="C61" s="4"/>
      <c r="D61" s="69"/>
      <c r="E61" s="6"/>
      <c r="F61" s="19"/>
      <c r="G61" s="13"/>
      <c r="H61" s="6"/>
      <c r="I61" s="65"/>
      <c r="J61" s="3"/>
      <c r="K61" s="5"/>
      <c r="L61" s="7"/>
      <c r="M61" s="17"/>
      <c r="N61" s="13">
        <f t="shared" si="1"/>
        <v>0</v>
      </c>
      <c r="O61" s="95"/>
    </row>
    <row r="62" spans="1:15" x14ac:dyDescent="0.2">
      <c r="A62" s="30" t="str">
        <f t="shared" si="0"/>
        <v/>
      </c>
      <c r="B62" s="65"/>
      <c r="C62" s="4"/>
      <c r="D62" s="69"/>
      <c r="E62" s="6"/>
      <c r="F62" s="19"/>
      <c r="G62" s="13"/>
      <c r="H62" s="6"/>
      <c r="I62" s="65"/>
      <c r="J62" s="3"/>
      <c r="K62" s="5"/>
      <c r="L62" s="7"/>
      <c r="M62" s="17"/>
      <c r="N62" s="13">
        <f t="shared" si="1"/>
        <v>0</v>
      </c>
      <c r="O62" s="95"/>
    </row>
    <row r="63" spans="1:15" x14ac:dyDescent="0.2">
      <c r="A63" s="30" t="str">
        <f t="shared" si="0"/>
        <v/>
      </c>
      <c r="B63" s="65"/>
      <c r="C63" s="4"/>
      <c r="D63" s="69"/>
      <c r="E63" s="6"/>
      <c r="F63" s="19"/>
      <c r="G63" s="13"/>
      <c r="H63" s="6"/>
      <c r="I63" s="65"/>
      <c r="J63" s="3"/>
      <c r="K63" s="5"/>
      <c r="L63" s="7"/>
      <c r="M63" s="17"/>
      <c r="N63" s="13">
        <f t="shared" si="1"/>
        <v>0</v>
      </c>
      <c r="O63" s="95"/>
    </row>
    <row r="64" spans="1:15" x14ac:dyDescent="0.2">
      <c r="A64" s="30" t="str">
        <f t="shared" si="0"/>
        <v/>
      </c>
      <c r="B64" s="65"/>
      <c r="C64" s="4"/>
      <c r="D64" s="69"/>
      <c r="E64" s="6"/>
      <c r="F64" s="19"/>
      <c r="G64" s="13"/>
      <c r="H64" s="6"/>
      <c r="I64" s="65"/>
      <c r="J64" s="3"/>
      <c r="K64" s="5"/>
      <c r="L64" s="7"/>
      <c r="M64" s="17"/>
      <c r="N64" s="13">
        <f t="shared" si="1"/>
        <v>0</v>
      </c>
      <c r="O64" s="95"/>
    </row>
    <row r="65" spans="1:15" x14ac:dyDescent="0.2">
      <c r="A65" s="30" t="str">
        <f t="shared" si="0"/>
        <v/>
      </c>
      <c r="B65" s="65"/>
      <c r="C65" s="4"/>
      <c r="D65" s="69"/>
      <c r="E65" s="6"/>
      <c r="F65" s="19"/>
      <c r="G65" s="13"/>
      <c r="H65" s="6"/>
      <c r="I65" s="65"/>
      <c r="J65" s="3"/>
      <c r="K65" s="5"/>
      <c r="L65" s="7"/>
      <c r="M65" s="17"/>
      <c r="N65" s="13">
        <f t="shared" si="1"/>
        <v>0</v>
      </c>
      <c r="O65" s="95"/>
    </row>
    <row r="66" spans="1:15" x14ac:dyDescent="0.2">
      <c r="A66" s="30" t="str">
        <f t="shared" si="0"/>
        <v/>
      </c>
      <c r="B66" s="65"/>
      <c r="C66" s="4"/>
      <c r="D66" s="69"/>
      <c r="E66" s="6"/>
      <c r="F66" s="19"/>
      <c r="G66" s="13"/>
      <c r="H66" s="6"/>
      <c r="I66" s="65"/>
      <c r="J66" s="3"/>
      <c r="K66" s="5"/>
      <c r="L66" s="7"/>
      <c r="M66" s="17"/>
      <c r="N66" s="13">
        <f t="shared" si="1"/>
        <v>0</v>
      </c>
      <c r="O66" s="95"/>
    </row>
    <row r="67" spans="1:15" x14ac:dyDescent="0.2">
      <c r="A67" s="30" t="str">
        <f t="shared" si="0"/>
        <v/>
      </c>
      <c r="B67" s="65"/>
      <c r="C67" s="4"/>
      <c r="D67" s="69"/>
      <c r="E67" s="6"/>
      <c r="F67" s="19"/>
      <c r="G67" s="13"/>
      <c r="H67" s="6"/>
      <c r="I67" s="65"/>
      <c r="J67" s="3"/>
      <c r="K67" s="5"/>
      <c r="L67" s="7"/>
      <c r="M67" s="17"/>
      <c r="N67" s="13">
        <f t="shared" si="1"/>
        <v>0</v>
      </c>
      <c r="O67" s="95"/>
    </row>
    <row r="68" spans="1:15" x14ac:dyDescent="0.2">
      <c r="A68" s="30" t="str">
        <f t="shared" si="0"/>
        <v/>
      </c>
      <c r="B68" s="65"/>
      <c r="C68" s="4"/>
      <c r="D68" s="69"/>
      <c r="E68" s="6"/>
      <c r="F68" s="19"/>
      <c r="G68" s="13"/>
      <c r="H68" s="6"/>
      <c r="I68" s="65"/>
      <c r="J68" s="3"/>
      <c r="K68" s="5"/>
      <c r="L68" s="7"/>
      <c r="M68" s="17"/>
      <c r="N68" s="13">
        <f t="shared" si="1"/>
        <v>0</v>
      </c>
      <c r="O68" s="95"/>
    </row>
    <row r="69" spans="1:15" x14ac:dyDescent="0.2">
      <c r="A69" s="30" t="str">
        <f t="shared" si="0"/>
        <v/>
      </c>
      <c r="B69" s="65"/>
      <c r="C69" s="4"/>
      <c r="D69" s="69"/>
      <c r="E69" s="6"/>
      <c r="F69" s="19"/>
      <c r="G69" s="13"/>
      <c r="H69" s="6"/>
      <c r="I69" s="65"/>
      <c r="J69" s="3"/>
      <c r="K69" s="5"/>
      <c r="L69" s="7"/>
      <c r="M69" s="17"/>
      <c r="N69" s="13">
        <f t="shared" si="1"/>
        <v>0</v>
      </c>
      <c r="O69" s="95"/>
    </row>
    <row r="70" spans="1:15" x14ac:dyDescent="0.2">
      <c r="A70" s="30" t="str">
        <f t="shared" si="0"/>
        <v/>
      </c>
      <c r="B70" s="65"/>
      <c r="C70" s="4"/>
      <c r="D70" s="69"/>
      <c r="E70" s="6"/>
      <c r="F70" s="19"/>
      <c r="G70" s="13"/>
      <c r="H70" s="6"/>
      <c r="I70" s="65"/>
      <c r="J70" s="3"/>
      <c r="K70" s="5"/>
      <c r="L70" s="7"/>
      <c r="M70" s="17"/>
      <c r="N70" s="13">
        <f t="shared" si="1"/>
        <v>0</v>
      </c>
      <c r="O70" s="95"/>
    </row>
    <row r="71" spans="1:15" x14ac:dyDescent="0.2">
      <c r="A71" s="30" t="str">
        <f t="shared" si="0"/>
        <v/>
      </c>
      <c r="B71" s="65"/>
      <c r="C71" s="4"/>
      <c r="D71" s="69"/>
      <c r="E71" s="6"/>
      <c r="F71" s="19"/>
      <c r="G71" s="13"/>
      <c r="H71" s="6"/>
      <c r="I71" s="65"/>
      <c r="J71" s="3"/>
      <c r="K71" s="5"/>
      <c r="L71" s="7"/>
      <c r="M71" s="17"/>
      <c r="N71" s="13">
        <f t="shared" si="1"/>
        <v>0</v>
      </c>
      <c r="O71" s="95"/>
    </row>
    <row r="72" spans="1:15" x14ac:dyDescent="0.2">
      <c r="A72" s="30" t="str">
        <f t="shared" ref="A72:A100" si="2">CONCATENATE(B72,C72,D72)</f>
        <v/>
      </c>
      <c r="B72" s="65"/>
      <c r="C72" s="4"/>
      <c r="D72" s="69"/>
      <c r="E72" s="6"/>
      <c r="F72" s="19"/>
      <c r="G72" s="13"/>
      <c r="H72" s="6"/>
      <c r="I72" s="65"/>
      <c r="J72" s="3"/>
      <c r="K72" s="5"/>
      <c r="L72" s="7"/>
      <c r="M72" s="17"/>
      <c r="N72" s="13">
        <f t="shared" ref="N72:N100" si="3">IF(M72=1,7,IF(M72=2,6,IF(M72=3,5,IF(M72=4,4,IF(M72=5,3,IF(M72=6,2,IF(M72&gt;=6,1,0)))))))</f>
        <v>0</v>
      </c>
      <c r="O72" s="95"/>
    </row>
    <row r="73" spans="1:15" x14ac:dyDescent="0.2">
      <c r="A73" s="30" t="str">
        <f t="shared" si="2"/>
        <v/>
      </c>
      <c r="B73" s="65"/>
      <c r="C73" s="4"/>
      <c r="D73" s="69"/>
      <c r="E73" s="6"/>
      <c r="F73" s="19"/>
      <c r="G73" s="13"/>
      <c r="H73" s="6"/>
      <c r="I73" s="65"/>
      <c r="J73" s="3"/>
      <c r="K73" s="5"/>
      <c r="L73" s="7"/>
      <c r="M73" s="17"/>
      <c r="N73" s="13">
        <f t="shared" si="3"/>
        <v>0</v>
      </c>
      <c r="O73" s="95"/>
    </row>
    <row r="74" spans="1:15" x14ac:dyDescent="0.2">
      <c r="A74" s="30" t="str">
        <f t="shared" si="2"/>
        <v/>
      </c>
      <c r="B74" s="65"/>
      <c r="C74" s="4"/>
      <c r="D74" s="69"/>
      <c r="E74" s="6"/>
      <c r="F74" s="19"/>
      <c r="G74" s="13"/>
      <c r="H74" s="6"/>
      <c r="I74" s="65"/>
      <c r="J74" s="3"/>
      <c r="K74" s="5"/>
      <c r="L74" s="7"/>
      <c r="M74" s="17"/>
      <c r="N74" s="13">
        <f t="shared" si="3"/>
        <v>0</v>
      </c>
      <c r="O74" s="95"/>
    </row>
    <row r="75" spans="1:15" x14ac:dyDescent="0.2">
      <c r="A75" s="30" t="str">
        <f t="shared" si="2"/>
        <v/>
      </c>
      <c r="B75" s="65"/>
      <c r="C75" s="4"/>
      <c r="D75" s="69"/>
      <c r="E75" s="6"/>
      <c r="F75" s="19"/>
      <c r="G75" s="13"/>
      <c r="H75" s="6"/>
      <c r="I75" s="65"/>
      <c r="J75" s="3"/>
      <c r="K75" s="5"/>
      <c r="L75" s="7"/>
      <c r="M75" s="17"/>
      <c r="N75" s="13">
        <f t="shared" si="3"/>
        <v>0</v>
      </c>
      <c r="O75" s="95"/>
    </row>
    <row r="76" spans="1:15" x14ac:dyDescent="0.2">
      <c r="A76" s="30" t="str">
        <f t="shared" si="2"/>
        <v/>
      </c>
      <c r="B76" s="65"/>
      <c r="C76" s="4"/>
      <c r="D76" s="69"/>
      <c r="E76" s="6"/>
      <c r="F76" s="19"/>
      <c r="G76" s="13"/>
      <c r="H76" s="6"/>
      <c r="I76" s="65"/>
      <c r="J76" s="3"/>
      <c r="K76" s="5"/>
      <c r="L76" s="7"/>
      <c r="M76" s="17"/>
      <c r="N76" s="13">
        <f t="shared" si="3"/>
        <v>0</v>
      </c>
      <c r="O76" s="95"/>
    </row>
    <row r="77" spans="1:15" x14ac:dyDescent="0.2">
      <c r="A77" s="30" t="str">
        <f t="shared" si="2"/>
        <v/>
      </c>
      <c r="B77" s="65"/>
      <c r="C77" s="4"/>
      <c r="D77" s="69"/>
      <c r="E77" s="6"/>
      <c r="F77" s="19"/>
      <c r="G77" s="13"/>
      <c r="H77" s="6"/>
      <c r="I77" s="65"/>
      <c r="J77" s="3"/>
      <c r="K77" s="5"/>
      <c r="L77" s="7"/>
      <c r="M77" s="17"/>
      <c r="N77" s="13">
        <f t="shared" si="3"/>
        <v>0</v>
      </c>
      <c r="O77" s="95"/>
    </row>
    <row r="78" spans="1:15" x14ac:dyDescent="0.2">
      <c r="A78" s="30" t="str">
        <f t="shared" si="2"/>
        <v/>
      </c>
      <c r="B78" s="65"/>
      <c r="C78" s="4"/>
      <c r="D78" s="69"/>
      <c r="E78" s="6"/>
      <c r="F78" s="19"/>
      <c r="G78" s="13"/>
      <c r="H78" s="6"/>
      <c r="I78" s="65"/>
      <c r="J78" s="3"/>
      <c r="K78" s="5"/>
      <c r="L78" s="7"/>
      <c r="M78" s="17"/>
      <c r="N78" s="13">
        <f t="shared" si="3"/>
        <v>0</v>
      </c>
      <c r="O78" s="95"/>
    </row>
    <row r="79" spans="1:15" x14ac:dyDescent="0.2">
      <c r="A79" s="30" t="str">
        <f t="shared" si="2"/>
        <v/>
      </c>
      <c r="B79" s="65"/>
      <c r="C79" s="4"/>
      <c r="D79" s="69"/>
      <c r="E79" s="6"/>
      <c r="F79" s="19"/>
      <c r="G79" s="13"/>
      <c r="H79" s="6"/>
      <c r="I79" s="65"/>
      <c r="J79" s="3"/>
      <c r="K79" s="5"/>
      <c r="L79" s="7"/>
      <c r="M79" s="17"/>
      <c r="N79" s="13">
        <f t="shared" si="3"/>
        <v>0</v>
      </c>
      <c r="O79" s="95"/>
    </row>
    <row r="80" spans="1:15" x14ac:dyDescent="0.2">
      <c r="A80" s="30" t="str">
        <f t="shared" si="2"/>
        <v/>
      </c>
      <c r="B80" s="65"/>
      <c r="C80" s="4"/>
      <c r="D80" s="69"/>
      <c r="E80" s="6"/>
      <c r="F80" s="19"/>
      <c r="G80" s="13"/>
      <c r="H80" s="6"/>
      <c r="I80" s="65"/>
      <c r="J80" s="3"/>
      <c r="K80" s="5"/>
      <c r="L80" s="7"/>
      <c r="M80" s="17"/>
      <c r="N80" s="13">
        <f t="shared" si="3"/>
        <v>0</v>
      </c>
      <c r="O80" s="95"/>
    </row>
    <row r="81" spans="1:15" x14ac:dyDescent="0.2">
      <c r="A81" s="30" t="str">
        <f t="shared" si="2"/>
        <v/>
      </c>
      <c r="B81" s="65"/>
      <c r="C81" s="4"/>
      <c r="D81" s="69"/>
      <c r="E81" s="6"/>
      <c r="F81" s="19"/>
      <c r="G81" s="13"/>
      <c r="H81" s="6"/>
      <c r="I81" s="65"/>
      <c r="J81" s="3"/>
      <c r="K81" s="5"/>
      <c r="L81" s="7"/>
      <c r="M81" s="17"/>
      <c r="N81" s="13">
        <f t="shared" si="3"/>
        <v>0</v>
      </c>
      <c r="O81" s="95"/>
    </row>
    <row r="82" spans="1:15" x14ac:dyDescent="0.2">
      <c r="A82" s="30" t="str">
        <f t="shared" si="2"/>
        <v/>
      </c>
      <c r="B82" s="65"/>
      <c r="C82" s="4"/>
      <c r="D82" s="69"/>
      <c r="E82" s="6"/>
      <c r="F82" s="19"/>
      <c r="G82" s="13"/>
      <c r="H82" s="6"/>
      <c r="I82" s="65"/>
      <c r="J82" s="3"/>
      <c r="K82" s="5"/>
      <c r="L82" s="7"/>
      <c r="M82" s="17"/>
      <c r="N82" s="13">
        <f t="shared" si="3"/>
        <v>0</v>
      </c>
      <c r="O82" s="95"/>
    </row>
    <row r="83" spans="1:15" x14ac:dyDescent="0.2">
      <c r="A83" s="30" t="str">
        <f t="shared" si="2"/>
        <v/>
      </c>
      <c r="B83" s="65"/>
      <c r="C83" s="4"/>
      <c r="D83" s="69"/>
      <c r="E83" s="6"/>
      <c r="F83" s="19"/>
      <c r="G83" s="13"/>
      <c r="H83" s="6"/>
      <c r="I83" s="65"/>
      <c r="J83" s="3"/>
      <c r="K83" s="5"/>
      <c r="L83" s="7"/>
      <c r="M83" s="17"/>
      <c r="N83" s="13">
        <f t="shared" si="3"/>
        <v>0</v>
      </c>
      <c r="O83" s="95"/>
    </row>
    <row r="84" spans="1:15" x14ac:dyDescent="0.2">
      <c r="A84" s="30" t="str">
        <f t="shared" si="2"/>
        <v/>
      </c>
      <c r="B84" s="65"/>
      <c r="C84" s="4"/>
      <c r="D84" s="69"/>
      <c r="E84" s="6"/>
      <c r="F84" s="19"/>
      <c r="G84" s="13"/>
      <c r="H84" s="6"/>
      <c r="I84" s="65"/>
      <c r="J84" s="3"/>
      <c r="K84" s="5"/>
      <c r="L84" s="7"/>
      <c r="M84" s="17"/>
      <c r="N84" s="13">
        <f t="shared" si="3"/>
        <v>0</v>
      </c>
      <c r="O84" s="95"/>
    </row>
    <row r="85" spans="1:15" x14ac:dyDescent="0.2">
      <c r="A85" s="30" t="str">
        <f t="shared" si="2"/>
        <v/>
      </c>
      <c r="B85" s="65"/>
      <c r="C85" s="4"/>
      <c r="D85" s="69"/>
      <c r="E85" s="6"/>
      <c r="F85" s="19"/>
      <c r="G85" s="13"/>
      <c r="H85" s="6"/>
      <c r="I85" s="65"/>
      <c r="J85" s="3"/>
      <c r="K85" s="5"/>
      <c r="L85" s="7"/>
      <c r="M85" s="17"/>
      <c r="N85" s="13">
        <f t="shared" si="3"/>
        <v>0</v>
      </c>
      <c r="O85" s="95"/>
    </row>
    <row r="86" spans="1:15" x14ac:dyDescent="0.2">
      <c r="A86" s="30" t="str">
        <f t="shared" si="2"/>
        <v/>
      </c>
      <c r="B86" s="65"/>
      <c r="C86" s="4"/>
      <c r="D86" s="69"/>
      <c r="E86" s="6"/>
      <c r="F86" s="19"/>
      <c r="G86" s="13"/>
      <c r="H86" s="6"/>
      <c r="I86" s="65"/>
      <c r="J86" s="3"/>
      <c r="K86" s="5"/>
      <c r="L86" s="7"/>
      <c r="M86" s="17"/>
      <c r="N86" s="13">
        <f t="shared" si="3"/>
        <v>0</v>
      </c>
      <c r="O86" s="95"/>
    </row>
    <row r="87" spans="1:15" x14ac:dyDescent="0.2">
      <c r="A87" s="30" t="str">
        <f t="shared" si="2"/>
        <v/>
      </c>
      <c r="B87" s="65"/>
      <c r="C87" s="4"/>
      <c r="D87" s="69"/>
      <c r="E87" s="6"/>
      <c r="F87" s="19"/>
      <c r="G87" s="13"/>
      <c r="H87" s="6"/>
      <c r="I87" s="65"/>
      <c r="J87" s="3"/>
      <c r="K87" s="5"/>
      <c r="L87" s="7"/>
      <c r="M87" s="17"/>
      <c r="N87" s="13">
        <f t="shared" si="3"/>
        <v>0</v>
      </c>
      <c r="O87" s="95"/>
    </row>
    <row r="88" spans="1:15" x14ac:dyDescent="0.2">
      <c r="A88" s="30" t="str">
        <f t="shared" si="2"/>
        <v/>
      </c>
      <c r="B88" s="65"/>
      <c r="C88" s="4"/>
      <c r="D88" s="69"/>
      <c r="E88" s="6"/>
      <c r="F88" s="19"/>
      <c r="G88" s="13"/>
      <c r="H88" s="6"/>
      <c r="I88" s="65"/>
      <c r="J88" s="3"/>
      <c r="K88" s="5"/>
      <c r="L88" s="7"/>
      <c r="M88" s="17"/>
      <c r="N88" s="13">
        <f t="shared" si="3"/>
        <v>0</v>
      </c>
      <c r="O88" s="95"/>
    </row>
    <row r="89" spans="1:15" x14ac:dyDescent="0.2">
      <c r="A89" s="30" t="str">
        <f t="shared" si="2"/>
        <v/>
      </c>
      <c r="B89" s="65"/>
      <c r="C89" s="4"/>
      <c r="D89" s="69"/>
      <c r="E89" s="6"/>
      <c r="F89" s="19"/>
      <c r="G89" s="13"/>
      <c r="H89" s="6"/>
      <c r="I89" s="65"/>
      <c r="J89" s="3"/>
      <c r="K89" s="5"/>
      <c r="L89" s="7"/>
      <c r="M89" s="17"/>
      <c r="N89" s="13">
        <f t="shared" si="3"/>
        <v>0</v>
      </c>
      <c r="O89" s="95"/>
    </row>
    <row r="90" spans="1:15" x14ac:dyDescent="0.2">
      <c r="A90" s="30" t="str">
        <f t="shared" si="2"/>
        <v/>
      </c>
      <c r="B90" s="65"/>
      <c r="C90" s="4"/>
      <c r="D90" s="69"/>
      <c r="E90" s="6"/>
      <c r="F90" s="19"/>
      <c r="G90" s="13"/>
      <c r="H90" s="6"/>
      <c r="I90" s="65"/>
      <c r="J90" s="3"/>
      <c r="K90" s="5"/>
      <c r="L90" s="7"/>
      <c r="M90" s="17"/>
      <c r="N90" s="13">
        <f t="shared" si="3"/>
        <v>0</v>
      </c>
      <c r="O90" s="95"/>
    </row>
    <row r="91" spans="1:15" x14ac:dyDescent="0.2">
      <c r="A91" s="30" t="str">
        <f t="shared" si="2"/>
        <v/>
      </c>
      <c r="B91" s="65"/>
      <c r="C91" s="4"/>
      <c r="D91" s="69"/>
      <c r="E91" s="6"/>
      <c r="F91" s="19"/>
      <c r="G91" s="13"/>
      <c r="H91" s="6"/>
      <c r="I91" s="65"/>
      <c r="J91" s="3"/>
      <c r="K91" s="5"/>
      <c r="L91" s="7"/>
      <c r="M91" s="17"/>
      <c r="N91" s="13">
        <f t="shared" si="3"/>
        <v>0</v>
      </c>
      <c r="O91" s="95"/>
    </row>
    <row r="92" spans="1:15" x14ac:dyDescent="0.2">
      <c r="A92" s="30" t="str">
        <f t="shared" si="2"/>
        <v/>
      </c>
      <c r="B92" s="65"/>
      <c r="C92" s="4"/>
      <c r="D92" s="69"/>
      <c r="E92" s="6"/>
      <c r="F92" s="19"/>
      <c r="G92" s="13"/>
      <c r="H92" s="6"/>
      <c r="I92" s="65"/>
      <c r="J92" s="3"/>
      <c r="K92" s="5"/>
      <c r="L92" s="7"/>
      <c r="M92" s="17"/>
      <c r="N92" s="13">
        <f t="shared" si="3"/>
        <v>0</v>
      </c>
      <c r="O92" s="95"/>
    </row>
    <row r="93" spans="1:15" x14ac:dyDescent="0.2">
      <c r="A93" s="30" t="str">
        <f t="shared" si="2"/>
        <v/>
      </c>
      <c r="B93" s="65"/>
      <c r="C93" s="4"/>
      <c r="D93" s="69"/>
      <c r="E93" s="6"/>
      <c r="F93" s="19"/>
      <c r="G93" s="13"/>
      <c r="H93" s="6"/>
      <c r="I93" s="65"/>
      <c r="J93" s="3"/>
      <c r="K93" s="5"/>
      <c r="L93" s="7"/>
      <c r="M93" s="17"/>
      <c r="N93" s="13">
        <f t="shared" si="3"/>
        <v>0</v>
      </c>
      <c r="O93" s="95"/>
    </row>
    <row r="94" spans="1:15" x14ac:dyDescent="0.2">
      <c r="A94" s="30" t="str">
        <f t="shared" si="2"/>
        <v/>
      </c>
      <c r="B94" s="65"/>
      <c r="C94" s="4"/>
      <c r="D94" s="69"/>
      <c r="E94" s="6"/>
      <c r="F94" s="19"/>
      <c r="G94" s="13"/>
      <c r="H94" s="6"/>
      <c r="I94" s="65"/>
      <c r="J94" s="3"/>
      <c r="K94" s="5"/>
      <c r="L94" s="7"/>
      <c r="M94" s="17"/>
      <c r="N94" s="13">
        <f t="shared" si="3"/>
        <v>0</v>
      </c>
      <c r="O94" s="95"/>
    </row>
    <row r="95" spans="1:15" x14ac:dyDescent="0.2">
      <c r="A95" s="30" t="str">
        <f t="shared" si="2"/>
        <v/>
      </c>
      <c r="B95" s="65"/>
      <c r="C95" s="4"/>
      <c r="D95" s="69"/>
      <c r="E95" s="6"/>
      <c r="F95" s="19"/>
      <c r="G95" s="13"/>
      <c r="H95" s="6"/>
      <c r="I95" s="65"/>
      <c r="J95" s="3"/>
      <c r="K95" s="5"/>
      <c r="L95" s="7"/>
      <c r="M95" s="17"/>
      <c r="N95" s="13">
        <f t="shared" si="3"/>
        <v>0</v>
      </c>
      <c r="O95" s="95"/>
    </row>
    <row r="96" spans="1:15" x14ac:dyDescent="0.2">
      <c r="A96" s="30" t="str">
        <f t="shared" si="2"/>
        <v/>
      </c>
      <c r="B96" s="65"/>
      <c r="C96" s="4"/>
      <c r="D96" s="69"/>
      <c r="E96" s="6"/>
      <c r="F96" s="19"/>
      <c r="G96" s="13"/>
      <c r="H96" s="6"/>
      <c r="I96" s="65"/>
      <c r="J96" s="3"/>
      <c r="K96" s="5"/>
      <c r="L96" s="7"/>
      <c r="M96" s="17"/>
      <c r="N96" s="13">
        <f t="shared" si="3"/>
        <v>0</v>
      </c>
      <c r="O96" s="95"/>
    </row>
    <row r="97" spans="1:15" x14ac:dyDescent="0.2">
      <c r="A97" s="30" t="str">
        <f t="shared" si="2"/>
        <v/>
      </c>
      <c r="B97" s="65"/>
      <c r="C97" s="4"/>
      <c r="D97" s="69"/>
      <c r="E97" s="6"/>
      <c r="F97" s="19"/>
      <c r="G97" s="13"/>
      <c r="H97" s="6"/>
      <c r="I97" s="65"/>
      <c r="J97" s="3"/>
      <c r="K97" s="5"/>
      <c r="L97" s="7"/>
      <c r="M97" s="17"/>
      <c r="N97" s="13">
        <f t="shared" si="3"/>
        <v>0</v>
      </c>
      <c r="O97" s="95"/>
    </row>
    <row r="98" spans="1:15" x14ac:dyDescent="0.2">
      <c r="A98" s="30" t="str">
        <f t="shared" si="2"/>
        <v/>
      </c>
      <c r="B98" s="65"/>
      <c r="C98" s="4"/>
      <c r="D98" s="69"/>
      <c r="E98" s="6"/>
      <c r="F98" s="19"/>
      <c r="G98" s="13"/>
      <c r="H98" s="6"/>
      <c r="I98" s="65"/>
      <c r="J98" s="3"/>
      <c r="K98" s="5"/>
      <c r="L98" s="7"/>
      <c r="M98" s="17"/>
      <c r="N98" s="13">
        <f t="shared" si="3"/>
        <v>0</v>
      </c>
      <c r="O98" s="95"/>
    </row>
    <row r="99" spans="1:15" x14ac:dyDescent="0.2">
      <c r="A99" s="30" t="str">
        <f t="shared" si="2"/>
        <v/>
      </c>
      <c r="B99" s="65"/>
      <c r="C99" s="4"/>
      <c r="D99" s="69"/>
      <c r="E99" s="6"/>
      <c r="F99" s="19"/>
      <c r="G99" s="13"/>
      <c r="H99" s="6"/>
      <c r="I99" s="65"/>
      <c r="J99" s="3"/>
      <c r="K99" s="5"/>
      <c r="L99" s="7"/>
      <c r="M99" s="17"/>
      <c r="N99" s="13">
        <f t="shared" si="3"/>
        <v>0</v>
      </c>
      <c r="O99" s="95"/>
    </row>
    <row r="100" spans="1:15" ht="15" thickBot="1" x14ac:dyDescent="0.25">
      <c r="A100" s="30" t="str">
        <f t="shared" si="2"/>
        <v/>
      </c>
      <c r="B100" s="66"/>
      <c r="C100" s="11"/>
      <c r="D100" s="70"/>
      <c r="E100" s="8"/>
      <c r="F100" s="20"/>
      <c r="G100" s="14"/>
      <c r="H100" s="8"/>
      <c r="I100" s="66"/>
      <c r="J100" s="9"/>
      <c r="K100" s="12"/>
      <c r="L100" s="10"/>
      <c r="M100" s="18"/>
      <c r="N100" s="14">
        <f t="shared" si="3"/>
        <v>0</v>
      </c>
      <c r="O100" s="95"/>
    </row>
  </sheetData>
  <mergeCells count="18">
    <mergeCell ref="A3:A5"/>
    <mergeCell ref="B3:B5"/>
    <mergeCell ref="C3:C5"/>
    <mergeCell ref="D3:D5"/>
    <mergeCell ref="E3:E5"/>
    <mergeCell ref="F3:F5"/>
    <mergeCell ref="L4:L5"/>
    <mergeCell ref="B1:C1"/>
    <mergeCell ref="E1:K1"/>
    <mergeCell ref="M1:N1"/>
    <mergeCell ref="B2:N2"/>
    <mergeCell ref="H3:L3"/>
    <mergeCell ref="M3:M5"/>
    <mergeCell ref="N3:N5"/>
    <mergeCell ref="H4:H5"/>
    <mergeCell ref="I4:I5"/>
    <mergeCell ref="J4:J5"/>
    <mergeCell ref="K4:K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30DFF-779D-4746-9F02-67367815D9D9}">
  <sheetPr>
    <tabColor theme="7"/>
  </sheetPr>
  <dimension ref="A1:N100"/>
  <sheetViews>
    <sheetView topLeftCell="B1" zoomScale="70" zoomScaleNormal="70" workbookViewId="0">
      <selection activeCell="L1" sqref="L1:M1"/>
    </sheetView>
  </sheetViews>
  <sheetFormatPr defaultColWidth="9" defaultRowHeight="14.25" x14ac:dyDescent="0.2"/>
  <cols>
    <col min="1" max="1" width="1" style="2" hidden="1" customWidth="1"/>
    <col min="2" max="2" width="8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4" style="1" customWidth="1"/>
    <col min="8" max="10" width="6.875" style="1" bestFit="1" customWidth="1"/>
    <col min="11" max="11" width="14.625" style="1" bestFit="1" customWidth="1"/>
    <col min="12" max="12" width="7.25" style="1" bestFit="1" customWidth="1"/>
    <col min="13" max="13" width="13" style="1" bestFit="1" customWidth="1"/>
    <col min="14" max="16384" width="9" style="2"/>
  </cols>
  <sheetData>
    <row r="1" spans="1:14" ht="22.5" customHeight="1" thickBot="1" x14ac:dyDescent="0.25">
      <c r="A1" s="75">
        <f>SUM(A2-1)</f>
        <v>0</v>
      </c>
      <c r="B1" s="274" t="s">
        <v>108</v>
      </c>
      <c r="C1" s="276"/>
      <c r="D1" s="71" t="s">
        <v>80</v>
      </c>
      <c r="E1" s="269"/>
      <c r="F1" s="270"/>
      <c r="G1" s="270"/>
      <c r="H1" s="270"/>
      <c r="I1" s="270"/>
      <c r="J1" s="305"/>
      <c r="K1" s="72" t="s">
        <v>81</v>
      </c>
      <c r="L1" s="271"/>
      <c r="M1" s="272"/>
      <c r="N1" s="95"/>
    </row>
    <row r="2" spans="1:14" ht="22.5" customHeight="1" thickBot="1" x14ac:dyDescent="0.25">
      <c r="A2" s="1">
        <f>COUNTA(_xlfn.UNIQUE(D8:D200))</f>
        <v>1</v>
      </c>
      <c r="B2" s="301" t="s">
        <v>99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95"/>
    </row>
    <row r="3" spans="1:14" ht="15.75" thickBot="1" x14ac:dyDescent="0.25">
      <c r="A3" s="252" t="s">
        <v>82</v>
      </c>
      <c r="B3" s="255" t="s">
        <v>100</v>
      </c>
      <c r="C3" s="258" t="s">
        <v>83</v>
      </c>
      <c r="D3" s="261" t="s">
        <v>101</v>
      </c>
      <c r="E3" s="283" t="s">
        <v>85</v>
      </c>
      <c r="F3" s="285" t="s">
        <v>146</v>
      </c>
      <c r="G3" s="97"/>
      <c r="H3" s="274" t="s">
        <v>102</v>
      </c>
      <c r="I3" s="275"/>
      <c r="J3" s="275"/>
      <c r="K3" s="276"/>
      <c r="L3" s="277" t="s">
        <v>88</v>
      </c>
      <c r="M3" s="280" t="s">
        <v>89</v>
      </c>
      <c r="N3" s="95"/>
    </row>
    <row r="4" spans="1:14" ht="15" x14ac:dyDescent="0.2">
      <c r="A4" s="253"/>
      <c r="B4" s="256"/>
      <c r="C4" s="259"/>
      <c r="D4" s="262"/>
      <c r="E4" s="287"/>
      <c r="F4" s="286"/>
      <c r="G4" s="98" t="s">
        <v>145</v>
      </c>
      <c r="H4" s="303" t="s">
        <v>109</v>
      </c>
      <c r="I4" s="304">
        <v>65</v>
      </c>
      <c r="J4" s="304">
        <v>80</v>
      </c>
      <c r="K4" s="261" t="s">
        <v>110</v>
      </c>
      <c r="L4" s="278"/>
      <c r="M4" s="281"/>
      <c r="N4" s="95"/>
    </row>
    <row r="5" spans="1:14" ht="15.75" thickBot="1" x14ac:dyDescent="0.25">
      <c r="A5" s="254"/>
      <c r="B5" s="257"/>
      <c r="C5" s="260"/>
      <c r="D5" s="263"/>
      <c r="E5" s="284"/>
      <c r="F5" s="265"/>
      <c r="G5" s="99"/>
      <c r="H5" s="293"/>
      <c r="I5" s="295"/>
      <c r="J5" s="295"/>
      <c r="K5" s="263"/>
      <c r="L5" s="279"/>
      <c r="M5" s="282"/>
      <c r="N5" s="95"/>
    </row>
    <row r="6" spans="1:14" x14ac:dyDescent="0.2">
      <c r="A6" s="21" t="str">
        <f>CONCATENATE(B6,C6,D6)</f>
        <v xml:space="preserve">30Example Rider AExample Horse </v>
      </c>
      <c r="B6" s="63">
        <v>30</v>
      </c>
      <c r="C6" s="24" t="s">
        <v>94</v>
      </c>
      <c r="D6" s="67" t="s">
        <v>95</v>
      </c>
      <c r="E6" s="22">
        <v>6000000</v>
      </c>
      <c r="F6" s="25" t="s">
        <v>96</v>
      </c>
      <c r="G6" s="29">
        <v>12</v>
      </c>
      <c r="H6" s="22">
        <v>60</v>
      </c>
      <c r="I6" s="63"/>
      <c r="J6" s="23"/>
      <c r="K6" s="27"/>
      <c r="L6" s="28">
        <v>1</v>
      </c>
      <c r="M6" s="29">
        <f>IF(L6=1,7,IF(L6=2,6,IF(L6=3,5,IF(L6=4,4,IF(L6=5,3,IF(L6=6,2,IF(L6&gt;=6,1,0)))))))</f>
        <v>7</v>
      </c>
      <c r="N6" s="95"/>
    </row>
    <row r="7" spans="1:14" x14ac:dyDescent="0.2">
      <c r="A7" s="30" t="str">
        <f>CONCATENATE(B7,C7,D7)</f>
        <v xml:space="preserve">65Example RiderExample Horse </v>
      </c>
      <c r="B7" s="64">
        <v>65</v>
      </c>
      <c r="C7" s="33" t="s">
        <v>97</v>
      </c>
      <c r="D7" s="68" t="s">
        <v>95</v>
      </c>
      <c r="E7" s="31">
        <v>6000001</v>
      </c>
      <c r="F7" s="34" t="s">
        <v>96</v>
      </c>
      <c r="G7" s="38">
        <v>15</v>
      </c>
      <c r="H7" s="31"/>
      <c r="I7" s="64">
        <v>45</v>
      </c>
      <c r="J7" s="32"/>
      <c r="K7" s="36"/>
      <c r="L7" s="37">
        <v>3</v>
      </c>
      <c r="M7" s="38">
        <f>IF(L7=1,7,IF(L7=2,6,IF(L7=3,5,IF(L7=4,4,IF(L7=5,3,IF(L7=6,2,IF(L7&gt;=6,1,0)))))))</f>
        <v>5</v>
      </c>
      <c r="N7" s="95"/>
    </row>
    <row r="8" spans="1:14" x14ac:dyDescent="0.2">
      <c r="A8" s="30" t="str">
        <f t="shared" ref="A8:A71" si="0">CONCATENATE(B8,C8,D8)</f>
        <v/>
      </c>
      <c r="B8" s="65"/>
      <c r="C8" s="4"/>
      <c r="D8" s="69"/>
      <c r="E8" s="6"/>
      <c r="F8" s="19"/>
      <c r="G8" s="13"/>
      <c r="H8" s="6"/>
      <c r="I8" s="65"/>
      <c r="J8" s="3"/>
      <c r="K8" s="7"/>
      <c r="L8" s="17"/>
      <c r="M8" s="13">
        <f t="shared" ref="M8:M71" si="1">IF(L8=1,7,IF(L8=2,6,IF(L8=3,5,IF(L8=4,4,IF(L8=5,3,IF(L8=6,2,IF(L8&gt;=6,1,0)))))))</f>
        <v>0</v>
      </c>
      <c r="N8" s="95"/>
    </row>
    <row r="9" spans="1:14" x14ac:dyDescent="0.2">
      <c r="A9" s="30" t="str">
        <f t="shared" si="0"/>
        <v/>
      </c>
      <c r="B9" s="65"/>
      <c r="C9" s="4"/>
      <c r="D9" s="69"/>
      <c r="E9" s="6"/>
      <c r="F9" s="19"/>
      <c r="G9" s="13"/>
      <c r="H9" s="6"/>
      <c r="I9" s="65"/>
      <c r="J9" s="3"/>
      <c r="K9" s="7"/>
      <c r="L9" s="17"/>
      <c r="M9" s="13">
        <f t="shared" si="1"/>
        <v>0</v>
      </c>
      <c r="N9" s="95"/>
    </row>
    <row r="10" spans="1:14" x14ac:dyDescent="0.2">
      <c r="A10" s="30" t="str">
        <f t="shared" si="0"/>
        <v/>
      </c>
      <c r="B10" s="65"/>
      <c r="C10" s="4"/>
      <c r="D10" s="69"/>
      <c r="E10" s="6"/>
      <c r="F10" s="19"/>
      <c r="G10" s="13"/>
      <c r="H10" s="6"/>
      <c r="I10" s="65"/>
      <c r="J10" s="3"/>
      <c r="K10" s="7"/>
      <c r="L10" s="17"/>
      <c r="M10" s="13">
        <f t="shared" si="1"/>
        <v>0</v>
      </c>
      <c r="N10" s="95"/>
    </row>
    <row r="11" spans="1:14" x14ac:dyDescent="0.2">
      <c r="A11" s="30" t="str">
        <f t="shared" si="0"/>
        <v/>
      </c>
      <c r="B11" s="65"/>
      <c r="C11" s="4"/>
      <c r="D11" s="69"/>
      <c r="E11" s="6"/>
      <c r="F11" s="19"/>
      <c r="G11" s="13"/>
      <c r="H11" s="6"/>
      <c r="I11" s="65"/>
      <c r="J11" s="3"/>
      <c r="K11" s="7"/>
      <c r="L11" s="17"/>
      <c r="M11" s="13">
        <f t="shared" si="1"/>
        <v>0</v>
      </c>
      <c r="N11" s="95"/>
    </row>
    <row r="12" spans="1:14" x14ac:dyDescent="0.2">
      <c r="A12" s="30" t="str">
        <f t="shared" si="0"/>
        <v/>
      </c>
      <c r="B12" s="65"/>
      <c r="C12" s="4"/>
      <c r="D12" s="69"/>
      <c r="E12" s="6"/>
      <c r="F12" s="19"/>
      <c r="G12" s="13"/>
      <c r="H12" s="6"/>
      <c r="I12" s="65"/>
      <c r="J12" s="3"/>
      <c r="K12" s="7"/>
      <c r="L12" s="17"/>
      <c r="M12" s="13">
        <f t="shared" si="1"/>
        <v>0</v>
      </c>
      <c r="N12" s="95"/>
    </row>
    <row r="13" spans="1:14" x14ac:dyDescent="0.2">
      <c r="A13" s="30" t="str">
        <f t="shared" si="0"/>
        <v/>
      </c>
      <c r="B13" s="65"/>
      <c r="C13" s="4"/>
      <c r="D13" s="69"/>
      <c r="E13" s="6"/>
      <c r="F13" s="19"/>
      <c r="G13" s="13"/>
      <c r="H13" s="6"/>
      <c r="I13" s="65"/>
      <c r="J13" s="3"/>
      <c r="K13" s="7"/>
      <c r="L13" s="17"/>
      <c r="M13" s="13">
        <f t="shared" si="1"/>
        <v>0</v>
      </c>
      <c r="N13" s="95"/>
    </row>
    <row r="14" spans="1:14" x14ac:dyDescent="0.2">
      <c r="A14" s="30" t="str">
        <f t="shared" si="0"/>
        <v/>
      </c>
      <c r="B14" s="65"/>
      <c r="C14" s="4"/>
      <c r="D14" s="69"/>
      <c r="E14" s="6"/>
      <c r="F14" s="19"/>
      <c r="G14" s="13"/>
      <c r="H14" s="6"/>
      <c r="I14" s="65"/>
      <c r="J14" s="3"/>
      <c r="K14" s="7"/>
      <c r="L14" s="17"/>
      <c r="M14" s="13">
        <f t="shared" si="1"/>
        <v>0</v>
      </c>
      <c r="N14" s="95"/>
    </row>
    <row r="15" spans="1:14" x14ac:dyDescent="0.2">
      <c r="A15" s="30" t="str">
        <f t="shared" si="0"/>
        <v/>
      </c>
      <c r="B15" s="65"/>
      <c r="C15" s="4"/>
      <c r="D15" s="69"/>
      <c r="E15" s="6"/>
      <c r="F15" s="19"/>
      <c r="G15" s="13"/>
      <c r="H15" s="6"/>
      <c r="I15" s="65"/>
      <c r="J15" s="3"/>
      <c r="K15" s="7"/>
      <c r="L15" s="17"/>
      <c r="M15" s="13">
        <f t="shared" si="1"/>
        <v>0</v>
      </c>
      <c r="N15" s="95"/>
    </row>
    <row r="16" spans="1:14" x14ac:dyDescent="0.2">
      <c r="A16" s="30" t="str">
        <f t="shared" si="0"/>
        <v/>
      </c>
      <c r="B16" s="65"/>
      <c r="C16" s="4"/>
      <c r="D16" s="69"/>
      <c r="E16" s="6"/>
      <c r="F16" s="19"/>
      <c r="G16" s="13"/>
      <c r="H16" s="6"/>
      <c r="I16" s="65"/>
      <c r="J16" s="3"/>
      <c r="K16" s="7"/>
      <c r="L16" s="17"/>
      <c r="M16" s="13">
        <f t="shared" si="1"/>
        <v>0</v>
      </c>
      <c r="N16" s="95"/>
    </row>
    <row r="17" spans="1:14" x14ac:dyDescent="0.2">
      <c r="A17" s="30" t="str">
        <f t="shared" si="0"/>
        <v/>
      </c>
      <c r="B17" s="65"/>
      <c r="C17" s="4"/>
      <c r="D17" s="69"/>
      <c r="E17" s="6"/>
      <c r="F17" s="19"/>
      <c r="G17" s="13"/>
      <c r="H17" s="6"/>
      <c r="I17" s="65"/>
      <c r="J17" s="3"/>
      <c r="K17" s="7"/>
      <c r="L17" s="17"/>
      <c r="M17" s="13">
        <f t="shared" si="1"/>
        <v>0</v>
      </c>
      <c r="N17" s="95"/>
    </row>
    <row r="18" spans="1:14" x14ac:dyDescent="0.2">
      <c r="A18" s="30" t="str">
        <f t="shared" si="0"/>
        <v/>
      </c>
      <c r="B18" s="65"/>
      <c r="C18" s="4"/>
      <c r="D18" s="69"/>
      <c r="E18" s="6"/>
      <c r="F18" s="19"/>
      <c r="G18" s="13"/>
      <c r="H18" s="6"/>
      <c r="I18" s="65"/>
      <c r="J18" s="3"/>
      <c r="K18" s="7"/>
      <c r="L18" s="17"/>
      <c r="M18" s="13">
        <f t="shared" si="1"/>
        <v>0</v>
      </c>
      <c r="N18" s="95"/>
    </row>
    <row r="19" spans="1:14" x14ac:dyDescent="0.2">
      <c r="A19" s="30" t="str">
        <f t="shared" si="0"/>
        <v/>
      </c>
      <c r="B19" s="65"/>
      <c r="C19" s="4"/>
      <c r="D19" s="69"/>
      <c r="E19" s="6"/>
      <c r="F19" s="19"/>
      <c r="G19" s="13"/>
      <c r="H19" s="6"/>
      <c r="I19" s="65"/>
      <c r="J19" s="3"/>
      <c r="K19" s="7"/>
      <c r="L19" s="17"/>
      <c r="M19" s="13">
        <f t="shared" si="1"/>
        <v>0</v>
      </c>
      <c r="N19" s="95"/>
    </row>
    <row r="20" spans="1:14" x14ac:dyDescent="0.2">
      <c r="A20" s="30" t="str">
        <f t="shared" si="0"/>
        <v/>
      </c>
      <c r="B20" s="65"/>
      <c r="C20" s="4"/>
      <c r="D20" s="69"/>
      <c r="E20" s="6"/>
      <c r="F20" s="19"/>
      <c r="G20" s="13"/>
      <c r="H20" s="6"/>
      <c r="I20" s="65"/>
      <c r="J20" s="3"/>
      <c r="K20" s="7"/>
      <c r="L20" s="17"/>
      <c r="M20" s="13">
        <f t="shared" si="1"/>
        <v>0</v>
      </c>
      <c r="N20" s="95"/>
    </row>
    <row r="21" spans="1:14" x14ac:dyDescent="0.2">
      <c r="A21" s="30" t="str">
        <f t="shared" si="0"/>
        <v/>
      </c>
      <c r="B21" s="65"/>
      <c r="C21" s="4"/>
      <c r="D21" s="69"/>
      <c r="E21" s="6"/>
      <c r="F21" s="19"/>
      <c r="G21" s="13"/>
      <c r="H21" s="6"/>
      <c r="I21" s="65"/>
      <c r="J21" s="3"/>
      <c r="K21" s="7"/>
      <c r="L21" s="17"/>
      <c r="M21" s="13">
        <f t="shared" si="1"/>
        <v>0</v>
      </c>
      <c r="N21" s="95"/>
    </row>
    <row r="22" spans="1:14" x14ac:dyDescent="0.2">
      <c r="A22" s="30" t="str">
        <f t="shared" si="0"/>
        <v/>
      </c>
      <c r="B22" s="65"/>
      <c r="C22" s="4"/>
      <c r="D22" s="69"/>
      <c r="E22" s="6"/>
      <c r="F22" s="19"/>
      <c r="G22" s="13"/>
      <c r="H22" s="6"/>
      <c r="I22" s="65"/>
      <c r="J22" s="3"/>
      <c r="K22" s="7"/>
      <c r="L22" s="17"/>
      <c r="M22" s="13">
        <f t="shared" si="1"/>
        <v>0</v>
      </c>
      <c r="N22" s="95"/>
    </row>
    <row r="23" spans="1:14" x14ac:dyDescent="0.2">
      <c r="A23" s="30" t="str">
        <f t="shared" si="0"/>
        <v/>
      </c>
      <c r="B23" s="65"/>
      <c r="C23" s="4"/>
      <c r="D23" s="69"/>
      <c r="E23" s="6"/>
      <c r="F23" s="19"/>
      <c r="G23" s="13"/>
      <c r="H23" s="6"/>
      <c r="I23" s="65"/>
      <c r="J23" s="3"/>
      <c r="K23" s="7"/>
      <c r="L23" s="17"/>
      <c r="M23" s="13">
        <f t="shared" si="1"/>
        <v>0</v>
      </c>
      <c r="N23" s="95"/>
    </row>
    <row r="24" spans="1:14" x14ac:dyDescent="0.2">
      <c r="A24" s="30" t="str">
        <f t="shared" si="0"/>
        <v/>
      </c>
      <c r="B24" s="65"/>
      <c r="C24" s="4"/>
      <c r="D24" s="69"/>
      <c r="E24" s="6"/>
      <c r="F24" s="19"/>
      <c r="G24" s="13"/>
      <c r="H24" s="6"/>
      <c r="I24" s="65"/>
      <c r="J24" s="3"/>
      <c r="K24" s="7"/>
      <c r="L24" s="17"/>
      <c r="M24" s="13">
        <f t="shared" si="1"/>
        <v>0</v>
      </c>
      <c r="N24" s="95"/>
    </row>
    <row r="25" spans="1:14" x14ac:dyDescent="0.2">
      <c r="A25" s="30" t="str">
        <f t="shared" si="0"/>
        <v/>
      </c>
      <c r="B25" s="65"/>
      <c r="C25" s="4"/>
      <c r="D25" s="69"/>
      <c r="E25" s="6"/>
      <c r="F25" s="19"/>
      <c r="G25" s="13"/>
      <c r="H25" s="6"/>
      <c r="I25" s="65"/>
      <c r="J25" s="3"/>
      <c r="K25" s="7"/>
      <c r="L25" s="17"/>
      <c r="M25" s="13">
        <f t="shared" si="1"/>
        <v>0</v>
      </c>
      <c r="N25" s="95"/>
    </row>
    <row r="26" spans="1:14" x14ac:dyDescent="0.2">
      <c r="A26" s="30" t="str">
        <f t="shared" si="0"/>
        <v/>
      </c>
      <c r="B26" s="65"/>
      <c r="C26" s="4"/>
      <c r="D26" s="69"/>
      <c r="E26" s="6"/>
      <c r="F26" s="19"/>
      <c r="G26" s="13"/>
      <c r="H26" s="6"/>
      <c r="I26" s="65"/>
      <c r="J26" s="3"/>
      <c r="K26" s="7"/>
      <c r="L26" s="17"/>
      <c r="M26" s="13">
        <f t="shared" si="1"/>
        <v>0</v>
      </c>
      <c r="N26" s="95"/>
    </row>
    <row r="27" spans="1:14" x14ac:dyDescent="0.2">
      <c r="A27" s="30" t="str">
        <f t="shared" si="0"/>
        <v/>
      </c>
      <c r="B27" s="65"/>
      <c r="C27" s="4"/>
      <c r="D27" s="69"/>
      <c r="E27" s="6"/>
      <c r="F27" s="19"/>
      <c r="G27" s="13"/>
      <c r="H27" s="6"/>
      <c r="I27" s="65"/>
      <c r="J27" s="3"/>
      <c r="K27" s="7"/>
      <c r="L27" s="17"/>
      <c r="M27" s="13">
        <f t="shared" si="1"/>
        <v>0</v>
      </c>
      <c r="N27" s="95"/>
    </row>
    <row r="28" spans="1:14" x14ac:dyDescent="0.2">
      <c r="A28" s="30" t="str">
        <f t="shared" si="0"/>
        <v/>
      </c>
      <c r="B28" s="65"/>
      <c r="C28" s="4"/>
      <c r="D28" s="69"/>
      <c r="E28" s="6"/>
      <c r="F28" s="19"/>
      <c r="G28" s="13"/>
      <c r="H28" s="6"/>
      <c r="I28" s="65"/>
      <c r="J28" s="3"/>
      <c r="K28" s="7"/>
      <c r="L28" s="17"/>
      <c r="M28" s="13">
        <f t="shared" si="1"/>
        <v>0</v>
      </c>
      <c r="N28" s="95"/>
    </row>
    <row r="29" spans="1:14" x14ac:dyDescent="0.2">
      <c r="A29" s="30" t="str">
        <f t="shared" si="0"/>
        <v/>
      </c>
      <c r="B29" s="65"/>
      <c r="C29" s="4"/>
      <c r="D29" s="69"/>
      <c r="E29" s="6"/>
      <c r="F29" s="19"/>
      <c r="G29" s="13"/>
      <c r="H29" s="6"/>
      <c r="I29" s="65"/>
      <c r="J29" s="3"/>
      <c r="K29" s="7"/>
      <c r="L29" s="17"/>
      <c r="M29" s="13">
        <f t="shared" si="1"/>
        <v>0</v>
      </c>
      <c r="N29" s="95"/>
    </row>
    <row r="30" spans="1:14" x14ac:dyDescent="0.2">
      <c r="A30" s="30" t="str">
        <f t="shared" si="0"/>
        <v/>
      </c>
      <c r="B30" s="65"/>
      <c r="C30" s="4"/>
      <c r="D30" s="69"/>
      <c r="E30" s="6"/>
      <c r="F30" s="19"/>
      <c r="G30" s="13"/>
      <c r="H30" s="6"/>
      <c r="I30" s="65"/>
      <c r="J30" s="3"/>
      <c r="K30" s="7"/>
      <c r="L30" s="17"/>
      <c r="M30" s="13">
        <f t="shared" si="1"/>
        <v>0</v>
      </c>
      <c r="N30" s="95"/>
    </row>
    <row r="31" spans="1:14" x14ac:dyDescent="0.2">
      <c r="A31" s="30" t="str">
        <f t="shared" si="0"/>
        <v/>
      </c>
      <c r="B31" s="65"/>
      <c r="C31" s="4"/>
      <c r="D31" s="69"/>
      <c r="E31" s="6"/>
      <c r="F31" s="19"/>
      <c r="G31" s="13"/>
      <c r="H31" s="6"/>
      <c r="I31" s="65"/>
      <c r="J31" s="3"/>
      <c r="K31" s="7"/>
      <c r="L31" s="17"/>
      <c r="M31" s="13">
        <f t="shared" si="1"/>
        <v>0</v>
      </c>
      <c r="N31" s="95"/>
    </row>
    <row r="32" spans="1:14" x14ac:dyDescent="0.2">
      <c r="A32" s="30" t="str">
        <f t="shared" si="0"/>
        <v/>
      </c>
      <c r="B32" s="65"/>
      <c r="C32" s="4"/>
      <c r="D32" s="69"/>
      <c r="E32" s="6"/>
      <c r="F32" s="19"/>
      <c r="G32" s="13"/>
      <c r="H32" s="6"/>
      <c r="I32" s="65"/>
      <c r="J32" s="3"/>
      <c r="K32" s="7"/>
      <c r="L32" s="17"/>
      <c r="M32" s="13">
        <f t="shared" si="1"/>
        <v>0</v>
      </c>
      <c r="N32" s="95"/>
    </row>
    <row r="33" spans="1:14" x14ac:dyDescent="0.2">
      <c r="A33" s="30" t="str">
        <f t="shared" si="0"/>
        <v/>
      </c>
      <c r="B33" s="65"/>
      <c r="C33" s="4"/>
      <c r="D33" s="69"/>
      <c r="E33" s="6"/>
      <c r="F33" s="19"/>
      <c r="G33" s="13"/>
      <c r="H33" s="6"/>
      <c r="I33" s="65"/>
      <c r="J33" s="3"/>
      <c r="K33" s="7"/>
      <c r="L33" s="17"/>
      <c r="M33" s="13">
        <f t="shared" si="1"/>
        <v>0</v>
      </c>
      <c r="N33" s="95"/>
    </row>
    <row r="34" spans="1:14" x14ac:dyDescent="0.2">
      <c r="A34" s="30" t="str">
        <f t="shared" si="0"/>
        <v/>
      </c>
      <c r="B34" s="65"/>
      <c r="C34" s="4"/>
      <c r="D34" s="69"/>
      <c r="E34" s="6"/>
      <c r="F34" s="19"/>
      <c r="G34" s="13"/>
      <c r="H34" s="6"/>
      <c r="I34" s="65"/>
      <c r="J34" s="3"/>
      <c r="K34" s="7"/>
      <c r="L34" s="17"/>
      <c r="M34" s="13">
        <f t="shared" si="1"/>
        <v>0</v>
      </c>
      <c r="N34" s="95"/>
    </row>
    <row r="35" spans="1:14" x14ac:dyDescent="0.2">
      <c r="A35" s="30" t="str">
        <f t="shared" si="0"/>
        <v/>
      </c>
      <c r="B35" s="65"/>
      <c r="C35" s="4"/>
      <c r="D35" s="69"/>
      <c r="E35" s="6"/>
      <c r="F35" s="19"/>
      <c r="G35" s="13"/>
      <c r="H35" s="6"/>
      <c r="I35" s="65"/>
      <c r="J35" s="3"/>
      <c r="K35" s="7"/>
      <c r="L35" s="17"/>
      <c r="M35" s="13">
        <f t="shared" si="1"/>
        <v>0</v>
      </c>
      <c r="N35" s="95"/>
    </row>
    <row r="36" spans="1:14" x14ac:dyDescent="0.2">
      <c r="A36" s="30" t="str">
        <f t="shared" si="0"/>
        <v/>
      </c>
      <c r="B36" s="65"/>
      <c r="C36" s="4"/>
      <c r="D36" s="69"/>
      <c r="E36" s="6"/>
      <c r="F36" s="19"/>
      <c r="G36" s="13"/>
      <c r="H36" s="6"/>
      <c r="I36" s="65"/>
      <c r="J36" s="3"/>
      <c r="K36" s="7"/>
      <c r="L36" s="17"/>
      <c r="M36" s="13">
        <f t="shared" si="1"/>
        <v>0</v>
      </c>
      <c r="N36" s="95"/>
    </row>
    <row r="37" spans="1:14" x14ac:dyDescent="0.2">
      <c r="A37" s="30" t="str">
        <f t="shared" si="0"/>
        <v/>
      </c>
      <c r="B37" s="65"/>
      <c r="C37" s="4"/>
      <c r="D37" s="69"/>
      <c r="E37" s="6"/>
      <c r="F37" s="19"/>
      <c r="G37" s="13"/>
      <c r="H37" s="6"/>
      <c r="I37" s="65"/>
      <c r="J37" s="3"/>
      <c r="K37" s="7"/>
      <c r="L37" s="17"/>
      <c r="M37" s="13">
        <f t="shared" si="1"/>
        <v>0</v>
      </c>
      <c r="N37" s="95"/>
    </row>
    <row r="38" spans="1:14" x14ac:dyDescent="0.2">
      <c r="A38" s="30" t="str">
        <f t="shared" si="0"/>
        <v/>
      </c>
      <c r="B38" s="65"/>
      <c r="C38" s="4"/>
      <c r="D38" s="69"/>
      <c r="E38" s="6"/>
      <c r="F38" s="19"/>
      <c r="G38" s="13"/>
      <c r="H38" s="6"/>
      <c r="I38" s="65"/>
      <c r="J38" s="3"/>
      <c r="K38" s="7"/>
      <c r="L38" s="17"/>
      <c r="M38" s="13">
        <f t="shared" si="1"/>
        <v>0</v>
      </c>
      <c r="N38" s="95"/>
    </row>
    <row r="39" spans="1:14" x14ac:dyDescent="0.2">
      <c r="A39" s="30" t="str">
        <f t="shared" si="0"/>
        <v/>
      </c>
      <c r="B39" s="65"/>
      <c r="C39" s="4"/>
      <c r="D39" s="69"/>
      <c r="E39" s="6"/>
      <c r="F39" s="19"/>
      <c r="G39" s="13"/>
      <c r="H39" s="6"/>
      <c r="I39" s="65"/>
      <c r="J39" s="3"/>
      <c r="K39" s="7"/>
      <c r="L39" s="17"/>
      <c r="M39" s="13">
        <f t="shared" si="1"/>
        <v>0</v>
      </c>
      <c r="N39" s="95"/>
    </row>
    <row r="40" spans="1:14" x14ac:dyDescent="0.2">
      <c r="A40" s="30" t="str">
        <f t="shared" si="0"/>
        <v/>
      </c>
      <c r="B40" s="65"/>
      <c r="C40" s="4"/>
      <c r="D40" s="69"/>
      <c r="E40" s="6"/>
      <c r="F40" s="19"/>
      <c r="G40" s="13"/>
      <c r="H40" s="6"/>
      <c r="I40" s="65"/>
      <c r="J40" s="3"/>
      <c r="K40" s="7"/>
      <c r="L40" s="17"/>
      <c r="M40" s="13">
        <f t="shared" si="1"/>
        <v>0</v>
      </c>
      <c r="N40" s="95"/>
    </row>
    <row r="41" spans="1:14" x14ac:dyDescent="0.2">
      <c r="A41" s="30" t="str">
        <f t="shared" si="0"/>
        <v/>
      </c>
      <c r="B41" s="65"/>
      <c r="C41" s="4"/>
      <c r="D41" s="69"/>
      <c r="E41" s="6"/>
      <c r="F41" s="19"/>
      <c r="G41" s="13"/>
      <c r="H41" s="6"/>
      <c r="I41" s="65"/>
      <c r="J41" s="3"/>
      <c r="K41" s="7"/>
      <c r="L41" s="17"/>
      <c r="M41" s="13">
        <f t="shared" si="1"/>
        <v>0</v>
      </c>
      <c r="N41" s="95"/>
    </row>
    <row r="42" spans="1:14" x14ac:dyDescent="0.2">
      <c r="A42" s="30" t="str">
        <f t="shared" si="0"/>
        <v/>
      </c>
      <c r="B42" s="65"/>
      <c r="C42" s="4"/>
      <c r="D42" s="69"/>
      <c r="E42" s="6"/>
      <c r="F42" s="19"/>
      <c r="G42" s="13"/>
      <c r="H42" s="6"/>
      <c r="I42" s="65"/>
      <c r="J42" s="3"/>
      <c r="K42" s="7"/>
      <c r="L42" s="17"/>
      <c r="M42" s="13">
        <f t="shared" si="1"/>
        <v>0</v>
      </c>
      <c r="N42" s="95"/>
    </row>
    <row r="43" spans="1:14" x14ac:dyDescent="0.2">
      <c r="A43" s="30" t="str">
        <f t="shared" si="0"/>
        <v/>
      </c>
      <c r="B43" s="65"/>
      <c r="C43" s="4"/>
      <c r="D43" s="69"/>
      <c r="E43" s="6"/>
      <c r="F43" s="19"/>
      <c r="G43" s="13"/>
      <c r="H43" s="6"/>
      <c r="I43" s="65"/>
      <c r="J43" s="3"/>
      <c r="K43" s="7"/>
      <c r="L43" s="17"/>
      <c r="M43" s="13">
        <f t="shared" si="1"/>
        <v>0</v>
      </c>
      <c r="N43" s="95"/>
    </row>
    <row r="44" spans="1:14" x14ac:dyDescent="0.2">
      <c r="A44" s="30" t="str">
        <f t="shared" si="0"/>
        <v/>
      </c>
      <c r="B44" s="65"/>
      <c r="C44" s="4"/>
      <c r="D44" s="69"/>
      <c r="E44" s="6"/>
      <c r="F44" s="19"/>
      <c r="G44" s="13"/>
      <c r="H44" s="6"/>
      <c r="I44" s="65"/>
      <c r="J44" s="3"/>
      <c r="K44" s="7"/>
      <c r="L44" s="17"/>
      <c r="M44" s="13">
        <f t="shared" si="1"/>
        <v>0</v>
      </c>
      <c r="N44" s="95"/>
    </row>
    <row r="45" spans="1:14" x14ac:dyDescent="0.2">
      <c r="A45" s="30" t="str">
        <f t="shared" si="0"/>
        <v/>
      </c>
      <c r="B45" s="65"/>
      <c r="C45" s="4"/>
      <c r="D45" s="69"/>
      <c r="E45" s="6"/>
      <c r="F45" s="19"/>
      <c r="G45" s="13"/>
      <c r="H45" s="6"/>
      <c r="I45" s="65"/>
      <c r="J45" s="3"/>
      <c r="K45" s="7"/>
      <c r="L45" s="17"/>
      <c r="M45" s="13">
        <f t="shared" si="1"/>
        <v>0</v>
      </c>
      <c r="N45" s="95"/>
    </row>
    <row r="46" spans="1:14" x14ac:dyDescent="0.2">
      <c r="A46" s="30" t="str">
        <f t="shared" si="0"/>
        <v/>
      </c>
      <c r="B46" s="65"/>
      <c r="C46" s="4"/>
      <c r="D46" s="69"/>
      <c r="E46" s="6"/>
      <c r="F46" s="19"/>
      <c r="G46" s="13"/>
      <c r="H46" s="6"/>
      <c r="I46" s="65"/>
      <c r="J46" s="3"/>
      <c r="K46" s="7"/>
      <c r="L46" s="17"/>
      <c r="M46" s="13">
        <f t="shared" si="1"/>
        <v>0</v>
      </c>
      <c r="N46" s="95"/>
    </row>
    <row r="47" spans="1:14" x14ac:dyDescent="0.2">
      <c r="A47" s="30" t="str">
        <f t="shared" si="0"/>
        <v/>
      </c>
      <c r="B47" s="65"/>
      <c r="C47" s="4"/>
      <c r="D47" s="69"/>
      <c r="E47" s="6"/>
      <c r="F47" s="19"/>
      <c r="G47" s="13"/>
      <c r="H47" s="6"/>
      <c r="I47" s="65"/>
      <c r="J47" s="3"/>
      <c r="K47" s="7"/>
      <c r="L47" s="17"/>
      <c r="M47" s="13">
        <f t="shared" si="1"/>
        <v>0</v>
      </c>
      <c r="N47" s="95"/>
    </row>
    <row r="48" spans="1:14" x14ac:dyDescent="0.2">
      <c r="A48" s="30" t="str">
        <f t="shared" si="0"/>
        <v/>
      </c>
      <c r="B48" s="65"/>
      <c r="C48" s="4"/>
      <c r="D48" s="69"/>
      <c r="E48" s="6"/>
      <c r="F48" s="19"/>
      <c r="G48" s="13"/>
      <c r="H48" s="6"/>
      <c r="I48" s="65"/>
      <c r="J48" s="3"/>
      <c r="K48" s="7"/>
      <c r="L48" s="17"/>
      <c r="M48" s="13">
        <f t="shared" si="1"/>
        <v>0</v>
      </c>
      <c r="N48" s="95"/>
    </row>
    <row r="49" spans="1:14" x14ac:dyDescent="0.2">
      <c r="A49" s="30" t="str">
        <f t="shared" si="0"/>
        <v/>
      </c>
      <c r="B49" s="65"/>
      <c r="C49" s="4"/>
      <c r="D49" s="69"/>
      <c r="E49" s="6"/>
      <c r="F49" s="19"/>
      <c r="G49" s="13"/>
      <c r="H49" s="6"/>
      <c r="I49" s="65"/>
      <c r="J49" s="3"/>
      <c r="K49" s="7"/>
      <c r="L49" s="17"/>
      <c r="M49" s="13">
        <f t="shared" si="1"/>
        <v>0</v>
      </c>
      <c r="N49" s="95"/>
    </row>
    <row r="50" spans="1:14" x14ac:dyDescent="0.2">
      <c r="A50" s="30" t="str">
        <f t="shared" si="0"/>
        <v/>
      </c>
      <c r="B50" s="65"/>
      <c r="C50" s="4"/>
      <c r="D50" s="69"/>
      <c r="E50" s="6"/>
      <c r="F50" s="19"/>
      <c r="G50" s="13"/>
      <c r="H50" s="6"/>
      <c r="I50" s="65"/>
      <c r="J50" s="3"/>
      <c r="K50" s="7"/>
      <c r="L50" s="17"/>
      <c r="M50" s="13">
        <f t="shared" si="1"/>
        <v>0</v>
      </c>
      <c r="N50" s="95"/>
    </row>
    <row r="51" spans="1:14" x14ac:dyDescent="0.2">
      <c r="A51" s="30" t="str">
        <f t="shared" si="0"/>
        <v/>
      </c>
      <c r="B51" s="65"/>
      <c r="C51" s="4"/>
      <c r="D51" s="69"/>
      <c r="E51" s="6"/>
      <c r="F51" s="19"/>
      <c r="G51" s="13"/>
      <c r="H51" s="6"/>
      <c r="I51" s="65"/>
      <c r="J51" s="3"/>
      <c r="K51" s="7"/>
      <c r="L51" s="17"/>
      <c r="M51" s="13">
        <f t="shared" si="1"/>
        <v>0</v>
      </c>
      <c r="N51" s="95"/>
    </row>
    <row r="52" spans="1:14" x14ac:dyDescent="0.2">
      <c r="A52" s="30" t="str">
        <f t="shared" si="0"/>
        <v/>
      </c>
      <c r="B52" s="65"/>
      <c r="C52" s="4"/>
      <c r="D52" s="69"/>
      <c r="E52" s="6"/>
      <c r="F52" s="19"/>
      <c r="G52" s="13"/>
      <c r="H52" s="6"/>
      <c r="I52" s="65"/>
      <c r="J52" s="3"/>
      <c r="K52" s="7"/>
      <c r="L52" s="17"/>
      <c r="M52" s="13">
        <f t="shared" si="1"/>
        <v>0</v>
      </c>
      <c r="N52" s="95"/>
    </row>
    <row r="53" spans="1:14" x14ac:dyDescent="0.2">
      <c r="A53" s="30" t="str">
        <f t="shared" si="0"/>
        <v/>
      </c>
      <c r="B53" s="65"/>
      <c r="C53" s="4"/>
      <c r="D53" s="69"/>
      <c r="E53" s="6"/>
      <c r="F53" s="19"/>
      <c r="G53" s="13"/>
      <c r="H53" s="6"/>
      <c r="I53" s="65"/>
      <c r="J53" s="3"/>
      <c r="K53" s="7"/>
      <c r="L53" s="17"/>
      <c r="M53" s="13">
        <f t="shared" si="1"/>
        <v>0</v>
      </c>
      <c r="N53" s="95"/>
    </row>
    <row r="54" spans="1:14" x14ac:dyDescent="0.2">
      <c r="A54" s="30" t="str">
        <f t="shared" si="0"/>
        <v/>
      </c>
      <c r="B54" s="65"/>
      <c r="C54" s="4"/>
      <c r="D54" s="69"/>
      <c r="E54" s="6"/>
      <c r="F54" s="19"/>
      <c r="G54" s="13"/>
      <c r="H54" s="6"/>
      <c r="I54" s="65"/>
      <c r="J54" s="3"/>
      <c r="K54" s="7"/>
      <c r="L54" s="17"/>
      <c r="M54" s="13">
        <f t="shared" si="1"/>
        <v>0</v>
      </c>
      <c r="N54" s="95"/>
    </row>
    <row r="55" spans="1:14" x14ac:dyDescent="0.2">
      <c r="A55" s="30" t="str">
        <f t="shared" si="0"/>
        <v/>
      </c>
      <c r="B55" s="65"/>
      <c r="C55" s="4"/>
      <c r="D55" s="69"/>
      <c r="E55" s="6"/>
      <c r="F55" s="19"/>
      <c r="G55" s="13"/>
      <c r="H55" s="6"/>
      <c r="I55" s="65"/>
      <c r="J55" s="3"/>
      <c r="K55" s="7"/>
      <c r="L55" s="17"/>
      <c r="M55" s="13">
        <f t="shared" si="1"/>
        <v>0</v>
      </c>
      <c r="N55" s="95"/>
    </row>
    <row r="56" spans="1:14" x14ac:dyDescent="0.2">
      <c r="A56" s="30" t="str">
        <f t="shared" si="0"/>
        <v/>
      </c>
      <c r="B56" s="65"/>
      <c r="C56" s="4"/>
      <c r="D56" s="69"/>
      <c r="E56" s="6"/>
      <c r="F56" s="19"/>
      <c r="G56" s="13"/>
      <c r="H56" s="6"/>
      <c r="I56" s="65"/>
      <c r="J56" s="3"/>
      <c r="K56" s="7"/>
      <c r="L56" s="17"/>
      <c r="M56" s="13">
        <f t="shared" si="1"/>
        <v>0</v>
      </c>
      <c r="N56" s="95"/>
    </row>
    <row r="57" spans="1:14" x14ac:dyDescent="0.2">
      <c r="A57" s="30" t="str">
        <f t="shared" si="0"/>
        <v/>
      </c>
      <c r="B57" s="65"/>
      <c r="C57" s="4"/>
      <c r="D57" s="69"/>
      <c r="E57" s="6"/>
      <c r="F57" s="19"/>
      <c r="G57" s="13"/>
      <c r="H57" s="6"/>
      <c r="I57" s="65"/>
      <c r="J57" s="3"/>
      <c r="K57" s="7"/>
      <c r="L57" s="17"/>
      <c r="M57" s="13">
        <f t="shared" si="1"/>
        <v>0</v>
      </c>
      <c r="N57" s="95"/>
    </row>
    <row r="58" spans="1:14" x14ac:dyDescent="0.2">
      <c r="A58" s="30" t="str">
        <f t="shared" si="0"/>
        <v/>
      </c>
      <c r="B58" s="65"/>
      <c r="C58" s="4"/>
      <c r="D58" s="69"/>
      <c r="E58" s="6"/>
      <c r="F58" s="19"/>
      <c r="G58" s="13"/>
      <c r="H58" s="6"/>
      <c r="I58" s="65"/>
      <c r="J58" s="3"/>
      <c r="K58" s="7"/>
      <c r="L58" s="17"/>
      <c r="M58" s="13">
        <f t="shared" si="1"/>
        <v>0</v>
      </c>
      <c r="N58" s="95"/>
    </row>
    <row r="59" spans="1:14" x14ac:dyDescent="0.2">
      <c r="A59" s="30" t="str">
        <f t="shared" si="0"/>
        <v/>
      </c>
      <c r="B59" s="65"/>
      <c r="C59" s="4"/>
      <c r="D59" s="69"/>
      <c r="E59" s="6"/>
      <c r="F59" s="19"/>
      <c r="G59" s="13"/>
      <c r="H59" s="6"/>
      <c r="I59" s="65"/>
      <c r="J59" s="3"/>
      <c r="K59" s="7"/>
      <c r="L59" s="17"/>
      <c r="M59" s="13">
        <f t="shared" si="1"/>
        <v>0</v>
      </c>
      <c r="N59" s="95"/>
    </row>
    <row r="60" spans="1:14" x14ac:dyDescent="0.2">
      <c r="A60" s="30" t="str">
        <f t="shared" si="0"/>
        <v/>
      </c>
      <c r="B60" s="65"/>
      <c r="C60" s="4"/>
      <c r="D60" s="69"/>
      <c r="E60" s="6"/>
      <c r="F60" s="19"/>
      <c r="G60" s="13"/>
      <c r="H60" s="6"/>
      <c r="I60" s="65"/>
      <c r="J60" s="3"/>
      <c r="K60" s="7"/>
      <c r="L60" s="17"/>
      <c r="M60" s="13">
        <f t="shared" si="1"/>
        <v>0</v>
      </c>
      <c r="N60" s="95"/>
    </row>
    <row r="61" spans="1:14" x14ac:dyDescent="0.2">
      <c r="A61" s="30" t="str">
        <f t="shared" si="0"/>
        <v/>
      </c>
      <c r="B61" s="65"/>
      <c r="C61" s="4"/>
      <c r="D61" s="69"/>
      <c r="E61" s="6"/>
      <c r="F61" s="19"/>
      <c r="G61" s="13"/>
      <c r="H61" s="6"/>
      <c r="I61" s="65"/>
      <c r="J61" s="3"/>
      <c r="K61" s="7"/>
      <c r="L61" s="17"/>
      <c r="M61" s="13">
        <f t="shared" si="1"/>
        <v>0</v>
      </c>
      <c r="N61" s="95"/>
    </row>
    <row r="62" spans="1:14" x14ac:dyDescent="0.2">
      <c r="A62" s="30" t="str">
        <f t="shared" si="0"/>
        <v/>
      </c>
      <c r="B62" s="65"/>
      <c r="C62" s="4"/>
      <c r="D62" s="69"/>
      <c r="E62" s="6"/>
      <c r="F62" s="19"/>
      <c r="G62" s="13"/>
      <c r="H62" s="6"/>
      <c r="I62" s="65"/>
      <c r="J62" s="3"/>
      <c r="K62" s="7"/>
      <c r="L62" s="17"/>
      <c r="M62" s="13">
        <f t="shared" si="1"/>
        <v>0</v>
      </c>
      <c r="N62" s="95"/>
    </row>
    <row r="63" spans="1:14" x14ac:dyDescent="0.2">
      <c r="A63" s="30" t="str">
        <f t="shared" si="0"/>
        <v/>
      </c>
      <c r="B63" s="65"/>
      <c r="C63" s="4"/>
      <c r="D63" s="69"/>
      <c r="E63" s="6"/>
      <c r="F63" s="19"/>
      <c r="G63" s="13"/>
      <c r="H63" s="6"/>
      <c r="I63" s="65"/>
      <c r="J63" s="3"/>
      <c r="K63" s="7"/>
      <c r="L63" s="17"/>
      <c r="M63" s="13">
        <f t="shared" si="1"/>
        <v>0</v>
      </c>
      <c r="N63" s="95"/>
    </row>
    <row r="64" spans="1:14" x14ac:dyDescent="0.2">
      <c r="A64" s="30" t="str">
        <f t="shared" si="0"/>
        <v/>
      </c>
      <c r="B64" s="65"/>
      <c r="C64" s="4"/>
      <c r="D64" s="69"/>
      <c r="E64" s="6"/>
      <c r="F64" s="19"/>
      <c r="G64" s="13"/>
      <c r="H64" s="6"/>
      <c r="I64" s="65"/>
      <c r="J64" s="3"/>
      <c r="K64" s="7"/>
      <c r="L64" s="17"/>
      <c r="M64" s="13">
        <f t="shared" si="1"/>
        <v>0</v>
      </c>
      <c r="N64" s="95"/>
    </row>
    <row r="65" spans="1:14" x14ac:dyDescent="0.2">
      <c r="A65" s="30" t="str">
        <f t="shared" si="0"/>
        <v/>
      </c>
      <c r="B65" s="65"/>
      <c r="C65" s="4"/>
      <c r="D65" s="69"/>
      <c r="E65" s="6"/>
      <c r="F65" s="19"/>
      <c r="G65" s="13"/>
      <c r="H65" s="6"/>
      <c r="I65" s="65"/>
      <c r="J65" s="3"/>
      <c r="K65" s="7"/>
      <c r="L65" s="17"/>
      <c r="M65" s="13">
        <f t="shared" si="1"/>
        <v>0</v>
      </c>
      <c r="N65" s="95"/>
    </row>
    <row r="66" spans="1:14" x14ac:dyDescent="0.2">
      <c r="A66" s="30" t="str">
        <f t="shared" si="0"/>
        <v/>
      </c>
      <c r="B66" s="65"/>
      <c r="C66" s="4"/>
      <c r="D66" s="69"/>
      <c r="E66" s="6"/>
      <c r="F66" s="19"/>
      <c r="G66" s="13"/>
      <c r="H66" s="6"/>
      <c r="I66" s="65"/>
      <c r="J66" s="3"/>
      <c r="K66" s="7"/>
      <c r="L66" s="17"/>
      <c r="M66" s="13">
        <f t="shared" si="1"/>
        <v>0</v>
      </c>
      <c r="N66" s="95"/>
    </row>
    <row r="67" spans="1:14" x14ac:dyDescent="0.2">
      <c r="A67" s="30" t="str">
        <f t="shared" si="0"/>
        <v/>
      </c>
      <c r="B67" s="65"/>
      <c r="C67" s="4"/>
      <c r="D67" s="69"/>
      <c r="E67" s="6"/>
      <c r="F67" s="19"/>
      <c r="G67" s="13"/>
      <c r="H67" s="6"/>
      <c r="I67" s="65"/>
      <c r="J67" s="3"/>
      <c r="K67" s="7"/>
      <c r="L67" s="17"/>
      <c r="M67" s="13">
        <f t="shared" si="1"/>
        <v>0</v>
      </c>
      <c r="N67" s="95"/>
    </row>
    <row r="68" spans="1:14" x14ac:dyDescent="0.2">
      <c r="A68" s="30" t="str">
        <f t="shared" si="0"/>
        <v/>
      </c>
      <c r="B68" s="65"/>
      <c r="C68" s="4"/>
      <c r="D68" s="69"/>
      <c r="E68" s="6"/>
      <c r="F68" s="19"/>
      <c r="G68" s="13"/>
      <c r="H68" s="6"/>
      <c r="I68" s="65"/>
      <c r="J68" s="3"/>
      <c r="K68" s="7"/>
      <c r="L68" s="17"/>
      <c r="M68" s="13">
        <f t="shared" si="1"/>
        <v>0</v>
      </c>
      <c r="N68" s="95"/>
    </row>
    <row r="69" spans="1:14" x14ac:dyDescent="0.2">
      <c r="A69" s="30" t="str">
        <f t="shared" si="0"/>
        <v/>
      </c>
      <c r="B69" s="65"/>
      <c r="C69" s="4"/>
      <c r="D69" s="69"/>
      <c r="E69" s="6"/>
      <c r="F69" s="19"/>
      <c r="G69" s="13"/>
      <c r="H69" s="6"/>
      <c r="I69" s="65"/>
      <c r="J69" s="3"/>
      <c r="K69" s="7"/>
      <c r="L69" s="17"/>
      <c r="M69" s="13">
        <f t="shared" si="1"/>
        <v>0</v>
      </c>
      <c r="N69" s="95"/>
    </row>
    <row r="70" spans="1:14" x14ac:dyDescent="0.2">
      <c r="A70" s="30" t="str">
        <f t="shared" si="0"/>
        <v/>
      </c>
      <c r="B70" s="65"/>
      <c r="C70" s="4"/>
      <c r="D70" s="69"/>
      <c r="E70" s="6"/>
      <c r="F70" s="19"/>
      <c r="G70" s="13"/>
      <c r="H70" s="6"/>
      <c r="I70" s="65"/>
      <c r="J70" s="3"/>
      <c r="K70" s="7"/>
      <c r="L70" s="17"/>
      <c r="M70" s="13">
        <f t="shared" si="1"/>
        <v>0</v>
      </c>
      <c r="N70" s="95"/>
    </row>
    <row r="71" spans="1:14" x14ac:dyDescent="0.2">
      <c r="A71" s="30" t="str">
        <f t="shared" si="0"/>
        <v/>
      </c>
      <c r="B71" s="65"/>
      <c r="C71" s="4"/>
      <c r="D71" s="69"/>
      <c r="E71" s="6"/>
      <c r="F71" s="19"/>
      <c r="G71" s="13"/>
      <c r="H71" s="6"/>
      <c r="I71" s="65"/>
      <c r="J71" s="3"/>
      <c r="K71" s="7"/>
      <c r="L71" s="17"/>
      <c r="M71" s="13">
        <f t="shared" si="1"/>
        <v>0</v>
      </c>
      <c r="N71" s="95"/>
    </row>
    <row r="72" spans="1:14" x14ac:dyDescent="0.2">
      <c r="A72" s="30" t="str">
        <f t="shared" ref="A72:A100" si="2">CONCATENATE(B72,C72,D72)</f>
        <v/>
      </c>
      <c r="B72" s="65"/>
      <c r="C72" s="4"/>
      <c r="D72" s="69"/>
      <c r="E72" s="6"/>
      <c r="F72" s="19"/>
      <c r="G72" s="13"/>
      <c r="H72" s="6"/>
      <c r="I72" s="65"/>
      <c r="J72" s="3"/>
      <c r="K72" s="7"/>
      <c r="L72" s="17"/>
      <c r="M72" s="13">
        <f t="shared" ref="M72:M100" si="3">IF(L72=1,7,IF(L72=2,6,IF(L72=3,5,IF(L72=4,4,IF(L72=5,3,IF(L72=6,2,IF(L72&gt;=6,1,0)))))))</f>
        <v>0</v>
      </c>
      <c r="N72" s="95"/>
    </row>
    <row r="73" spans="1:14" x14ac:dyDescent="0.2">
      <c r="A73" s="30" t="str">
        <f t="shared" si="2"/>
        <v/>
      </c>
      <c r="B73" s="65"/>
      <c r="C73" s="4"/>
      <c r="D73" s="69"/>
      <c r="E73" s="6"/>
      <c r="F73" s="19"/>
      <c r="G73" s="13"/>
      <c r="H73" s="6"/>
      <c r="I73" s="65"/>
      <c r="J73" s="3"/>
      <c r="K73" s="7"/>
      <c r="L73" s="17"/>
      <c r="M73" s="13">
        <f t="shared" si="3"/>
        <v>0</v>
      </c>
      <c r="N73" s="95"/>
    </row>
    <row r="74" spans="1:14" x14ac:dyDescent="0.2">
      <c r="A74" s="30" t="str">
        <f t="shared" si="2"/>
        <v/>
      </c>
      <c r="B74" s="65"/>
      <c r="C74" s="4"/>
      <c r="D74" s="69"/>
      <c r="E74" s="6"/>
      <c r="F74" s="19"/>
      <c r="G74" s="13"/>
      <c r="H74" s="6"/>
      <c r="I74" s="65"/>
      <c r="J74" s="3"/>
      <c r="K74" s="7"/>
      <c r="L74" s="17"/>
      <c r="M74" s="13">
        <f t="shared" si="3"/>
        <v>0</v>
      </c>
      <c r="N74" s="95"/>
    </row>
    <row r="75" spans="1:14" x14ac:dyDescent="0.2">
      <c r="A75" s="30" t="str">
        <f t="shared" si="2"/>
        <v/>
      </c>
      <c r="B75" s="65"/>
      <c r="C75" s="4"/>
      <c r="D75" s="69"/>
      <c r="E75" s="6"/>
      <c r="F75" s="19"/>
      <c r="G75" s="13"/>
      <c r="H75" s="6"/>
      <c r="I75" s="65"/>
      <c r="J75" s="3"/>
      <c r="K75" s="7"/>
      <c r="L75" s="17"/>
      <c r="M75" s="13">
        <f t="shared" si="3"/>
        <v>0</v>
      </c>
      <c r="N75" s="95"/>
    </row>
    <row r="76" spans="1:14" x14ac:dyDescent="0.2">
      <c r="A76" s="30" t="str">
        <f t="shared" si="2"/>
        <v/>
      </c>
      <c r="B76" s="65"/>
      <c r="C76" s="4"/>
      <c r="D76" s="69"/>
      <c r="E76" s="6"/>
      <c r="F76" s="19"/>
      <c r="G76" s="13"/>
      <c r="H76" s="6"/>
      <c r="I76" s="65"/>
      <c r="J76" s="3"/>
      <c r="K76" s="7"/>
      <c r="L76" s="17"/>
      <c r="M76" s="13">
        <f t="shared" si="3"/>
        <v>0</v>
      </c>
      <c r="N76" s="95"/>
    </row>
    <row r="77" spans="1:14" x14ac:dyDescent="0.2">
      <c r="A77" s="30" t="str">
        <f t="shared" si="2"/>
        <v/>
      </c>
      <c r="B77" s="65"/>
      <c r="C77" s="4"/>
      <c r="D77" s="69"/>
      <c r="E77" s="6"/>
      <c r="F77" s="19"/>
      <c r="G77" s="13"/>
      <c r="H77" s="6"/>
      <c r="I77" s="65"/>
      <c r="J77" s="3"/>
      <c r="K77" s="7"/>
      <c r="L77" s="17"/>
      <c r="M77" s="13">
        <f t="shared" si="3"/>
        <v>0</v>
      </c>
      <c r="N77" s="95"/>
    </row>
    <row r="78" spans="1:14" x14ac:dyDescent="0.2">
      <c r="A78" s="30" t="str">
        <f t="shared" si="2"/>
        <v/>
      </c>
      <c r="B78" s="65"/>
      <c r="C78" s="4"/>
      <c r="D78" s="69"/>
      <c r="E78" s="6"/>
      <c r="F78" s="19"/>
      <c r="G78" s="13"/>
      <c r="H78" s="6"/>
      <c r="I78" s="65"/>
      <c r="J78" s="3"/>
      <c r="K78" s="7"/>
      <c r="L78" s="17"/>
      <c r="M78" s="13">
        <f t="shared" si="3"/>
        <v>0</v>
      </c>
      <c r="N78" s="95"/>
    </row>
    <row r="79" spans="1:14" x14ac:dyDescent="0.2">
      <c r="A79" s="30" t="str">
        <f t="shared" si="2"/>
        <v/>
      </c>
      <c r="B79" s="65"/>
      <c r="C79" s="4"/>
      <c r="D79" s="69"/>
      <c r="E79" s="6"/>
      <c r="F79" s="19"/>
      <c r="G79" s="13"/>
      <c r="H79" s="6"/>
      <c r="I79" s="65"/>
      <c r="J79" s="3"/>
      <c r="K79" s="7"/>
      <c r="L79" s="17"/>
      <c r="M79" s="13">
        <f t="shared" si="3"/>
        <v>0</v>
      </c>
      <c r="N79" s="95"/>
    </row>
    <row r="80" spans="1:14" x14ac:dyDescent="0.2">
      <c r="A80" s="30" t="str">
        <f t="shared" si="2"/>
        <v/>
      </c>
      <c r="B80" s="65"/>
      <c r="C80" s="4"/>
      <c r="D80" s="69"/>
      <c r="E80" s="6"/>
      <c r="F80" s="19"/>
      <c r="G80" s="13"/>
      <c r="H80" s="6"/>
      <c r="I80" s="65"/>
      <c r="J80" s="3"/>
      <c r="K80" s="7"/>
      <c r="L80" s="17"/>
      <c r="M80" s="13">
        <f t="shared" si="3"/>
        <v>0</v>
      </c>
      <c r="N80" s="95"/>
    </row>
    <row r="81" spans="1:14" x14ac:dyDescent="0.2">
      <c r="A81" s="30" t="str">
        <f t="shared" si="2"/>
        <v/>
      </c>
      <c r="B81" s="65"/>
      <c r="C81" s="4"/>
      <c r="D81" s="69"/>
      <c r="E81" s="6"/>
      <c r="F81" s="19"/>
      <c r="G81" s="13"/>
      <c r="H81" s="6"/>
      <c r="I81" s="65"/>
      <c r="J81" s="3"/>
      <c r="K81" s="7"/>
      <c r="L81" s="17"/>
      <c r="M81" s="13">
        <f t="shared" si="3"/>
        <v>0</v>
      </c>
      <c r="N81" s="95"/>
    </row>
    <row r="82" spans="1:14" x14ac:dyDescent="0.2">
      <c r="A82" s="30" t="str">
        <f t="shared" si="2"/>
        <v/>
      </c>
      <c r="B82" s="65"/>
      <c r="C82" s="4"/>
      <c r="D82" s="69"/>
      <c r="E82" s="6"/>
      <c r="F82" s="19"/>
      <c r="G82" s="13"/>
      <c r="H82" s="6"/>
      <c r="I82" s="65"/>
      <c r="J82" s="3"/>
      <c r="K82" s="7"/>
      <c r="L82" s="17"/>
      <c r="M82" s="13">
        <f t="shared" si="3"/>
        <v>0</v>
      </c>
      <c r="N82" s="95"/>
    </row>
    <row r="83" spans="1:14" x14ac:dyDescent="0.2">
      <c r="A83" s="30" t="str">
        <f t="shared" si="2"/>
        <v/>
      </c>
      <c r="B83" s="65"/>
      <c r="C83" s="4"/>
      <c r="D83" s="69"/>
      <c r="E83" s="6"/>
      <c r="F83" s="19"/>
      <c r="G83" s="13"/>
      <c r="H83" s="6"/>
      <c r="I83" s="65"/>
      <c r="J83" s="3"/>
      <c r="K83" s="7"/>
      <c r="L83" s="17"/>
      <c r="M83" s="13">
        <f t="shared" si="3"/>
        <v>0</v>
      </c>
      <c r="N83" s="95"/>
    </row>
    <row r="84" spans="1:14" x14ac:dyDescent="0.2">
      <c r="A84" s="30" t="str">
        <f t="shared" si="2"/>
        <v/>
      </c>
      <c r="B84" s="65"/>
      <c r="C84" s="4"/>
      <c r="D84" s="69"/>
      <c r="E84" s="6"/>
      <c r="F84" s="19"/>
      <c r="G84" s="13"/>
      <c r="H84" s="6"/>
      <c r="I84" s="65"/>
      <c r="J84" s="3"/>
      <c r="K84" s="7"/>
      <c r="L84" s="17"/>
      <c r="M84" s="13">
        <f t="shared" si="3"/>
        <v>0</v>
      </c>
      <c r="N84" s="95"/>
    </row>
    <row r="85" spans="1:14" x14ac:dyDescent="0.2">
      <c r="A85" s="30" t="str">
        <f t="shared" si="2"/>
        <v/>
      </c>
      <c r="B85" s="65"/>
      <c r="C85" s="4"/>
      <c r="D85" s="69"/>
      <c r="E85" s="6"/>
      <c r="F85" s="19"/>
      <c r="G85" s="13"/>
      <c r="H85" s="6"/>
      <c r="I85" s="65"/>
      <c r="J85" s="3"/>
      <c r="K85" s="7"/>
      <c r="L85" s="17"/>
      <c r="M85" s="13">
        <f t="shared" si="3"/>
        <v>0</v>
      </c>
      <c r="N85" s="95"/>
    </row>
    <row r="86" spans="1:14" x14ac:dyDescent="0.2">
      <c r="A86" s="30" t="str">
        <f t="shared" si="2"/>
        <v/>
      </c>
      <c r="B86" s="65"/>
      <c r="C86" s="4"/>
      <c r="D86" s="69"/>
      <c r="E86" s="6"/>
      <c r="F86" s="19"/>
      <c r="G86" s="13"/>
      <c r="H86" s="6"/>
      <c r="I86" s="65"/>
      <c r="J86" s="3"/>
      <c r="K86" s="7"/>
      <c r="L86" s="17"/>
      <c r="M86" s="13">
        <f t="shared" si="3"/>
        <v>0</v>
      </c>
      <c r="N86" s="95"/>
    </row>
    <row r="87" spans="1:14" x14ac:dyDescent="0.2">
      <c r="A87" s="30" t="str">
        <f t="shared" si="2"/>
        <v/>
      </c>
      <c r="B87" s="65"/>
      <c r="C87" s="4"/>
      <c r="D87" s="69"/>
      <c r="E87" s="6"/>
      <c r="F87" s="19"/>
      <c r="G87" s="13"/>
      <c r="H87" s="6"/>
      <c r="I87" s="65"/>
      <c r="J87" s="3"/>
      <c r="K87" s="7"/>
      <c r="L87" s="17"/>
      <c r="M87" s="13">
        <f t="shared" si="3"/>
        <v>0</v>
      </c>
      <c r="N87" s="95"/>
    </row>
    <row r="88" spans="1:14" x14ac:dyDescent="0.2">
      <c r="A88" s="30" t="str">
        <f t="shared" si="2"/>
        <v/>
      </c>
      <c r="B88" s="65"/>
      <c r="C88" s="4"/>
      <c r="D88" s="69"/>
      <c r="E88" s="6"/>
      <c r="F88" s="19"/>
      <c r="G88" s="13"/>
      <c r="H88" s="6"/>
      <c r="I88" s="65"/>
      <c r="J88" s="3"/>
      <c r="K88" s="7"/>
      <c r="L88" s="17"/>
      <c r="M88" s="13">
        <f t="shared" si="3"/>
        <v>0</v>
      </c>
      <c r="N88" s="95"/>
    </row>
    <row r="89" spans="1:14" x14ac:dyDescent="0.2">
      <c r="A89" s="30" t="str">
        <f t="shared" si="2"/>
        <v/>
      </c>
      <c r="B89" s="65"/>
      <c r="C89" s="4"/>
      <c r="D89" s="69"/>
      <c r="E89" s="6"/>
      <c r="F89" s="19"/>
      <c r="G89" s="13"/>
      <c r="H89" s="6"/>
      <c r="I89" s="65"/>
      <c r="J89" s="3"/>
      <c r="K89" s="7"/>
      <c r="L89" s="17"/>
      <c r="M89" s="13">
        <f t="shared" si="3"/>
        <v>0</v>
      </c>
      <c r="N89" s="95"/>
    </row>
    <row r="90" spans="1:14" x14ac:dyDescent="0.2">
      <c r="A90" s="30" t="str">
        <f t="shared" si="2"/>
        <v/>
      </c>
      <c r="B90" s="65"/>
      <c r="C90" s="4"/>
      <c r="D90" s="69"/>
      <c r="E90" s="6"/>
      <c r="F90" s="19"/>
      <c r="G90" s="13"/>
      <c r="H90" s="6"/>
      <c r="I90" s="65"/>
      <c r="J90" s="3"/>
      <c r="K90" s="7"/>
      <c r="L90" s="17"/>
      <c r="M90" s="13">
        <f t="shared" si="3"/>
        <v>0</v>
      </c>
      <c r="N90" s="95"/>
    </row>
    <row r="91" spans="1:14" x14ac:dyDescent="0.2">
      <c r="A91" s="30" t="str">
        <f t="shared" si="2"/>
        <v/>
      </c>
      <c r="B91" s="65"/>
      <c r="C91" s="4"/>
      <c r="D91" s="69"/>
      <c r="E91" s="6"/>
      <c r="F91" s="19"/>
      <c r="G91" s="13"/>
      <c r="H91" s="6"/>
      <c r="I91" s="65"/>
      <c r="J91" s="3"/>
      <c r="K91" s="7"/>
      <c r="L91" s="17"/>
      <c r="M91" s="13">
        <f t="shared" si="3"/>
        <v>0</v>
      </c>
      <c r="N91" s="95"/>
    </row>
    <row r="92" spans="1:14" x14ac:dyDescent="0.2">
      <c r="A92" s="30" t="str">
        <f t="shared" si="2"/>
        <v/>
      </c>
      <c r="B92" s="65"/>
      <c r="C92" s="4"/>
      <c r="D92" s="69"/>
      <c r="E92" s="6"/>
      <c r="F92" s="19"/>
      <c r="G92" s="13"/>
      <c r="H92" s="6"/>
      <c r="I92" s="65"/>
      <c r="J92" s="3"/>
      <c r="K92" s="7"/>
      <c r="L92" s="17"/>
      <c r="M92" s="13">
        <f t="shared" si="3"/>
        <v>0</v>
      </c>
      <c r="N92" s="95"/>
    </row>
    <row r="93" spans="1:14" x14ac:dyDescent="0.2">
      <c r="A93" s="30" t="str">
        <f t="shared" si="2"/>
        <v/>
      </c>
      <c r="B93" s="65"/>
      <c r="C93" s="4"/>
      <c r="D93" s="69"/>
      <c r="E93" s="6"/>
      <c r="F93" s="19"/>
      <c r="G93" s="13"/>
      <c r="H93" s="6"/>
      <c r="I93" s="65"/>
      <c r="J93" s="3"/>
      <c r="K93" s="7"/>
      <c r="L93" s="17"/>
      <c r="M93" s="13">
        <f t="shared" si="3"/>
        <v>0</v>
      </c>
      <c r="N93" s="95"/>
    </row>
    <row r="94" spans="1:14" x14ac:dyDescent="0.2">
      <c r="A94" s="30" t="str">
        <f t="shared" si="2"/>
        <v/>
      </c>
      <c r="B94" s="65"/>
      <c r="C94" s="4"/>
      <c r="D94" s="69"/>
      <c r="E94" s="6"/>
      <c r="F94" s="19"/>
      <c r="G94" s="13"/>
      <c r="H94" s="6"/>
      <c r="I94" s="65"/>
      <c r="J94" s="3"/>
      <c r="K94" s="7"/>
      <c r="L94" s="17"/>
      <c r="M94" s="13">
        <f t="shared" si="3"/>
        <v>0</v>
      </c>
      <c r="N94" s="95"/>
    </row>
    <row r="95" spans="1:14" x14ac:dyDescent="0.2">
      <c r="A95" s="30" t="str">
        <f t="shared" si="2"/>
        <v/>
      </c>
      <c r="B95" s="65"/>
      <c r="C95" s="4"/>
      <c r="D95" s="69"/>
      <c r="E95" s="6"/>
      <c r="F95" s="19"/>
      <c r="G95" s="13"/>
      <c r="H95" s="6"/>
      <c r="I95" s="65"/>
      <c r="J95" s="3"/>
      <c r="K95" s="7"/>
      <c r="L95" s="17"/>
      <c r="M95" s="13">
        <f t="shared" si="3"/>
        <v>0</v>
      </c>
      <c r="N95" s="95"/>
    </row>
    <row r="96" spans="1:14" x14ac:dyDescent="0.2">
      <c r="A96" s="30" t="str">
        <f t="shared" si="2"/>
        <v/>
      </c>
      <c r="B96" s="65"/>
      <c r="C96" s="4"/>
      <c r="D96" s="69"/>
      <c r="E96" s="6"/>
      <c r="F96" s="19"/>
      <c r="G96" s="13"/>
      <c r="H96" s="6"/>
      <c r="I96" s="65"/>
      <c r="J96" s="3"/>
      <c r="K96" s="7"/>
      <c r="L96" s="17"/>
      <c r="M96" s="13">
        <f t="shared" si="3"/>
        <v>0</v>
      </c>
      <c r="N96" s="95"/>
    </row>
    <row r="97" spans="1:14" x14ac:dyDescent="0.2">
      <c r="A97" s="30" t="str">
        <f t="shared" si="2"/>
        <v/>
      </c>
      <c r="B97" s="65"/>
      <c r="C97" s="4"/>
      <c r="D97" s="69"/>
      <c r="E97" s="6"/>
      <c r="F97" s="19"/>
      <c r="G97" s="13"/>
      <c r="H97" s="6"/>
      <c r="I97" s="65"/>
      <c r="J97" s="3"/>
      <c r="K97" s="7"/>
      <c r="L97" s="17"/>
      <c r="M97" s="13">
        <f t="shared" si="3"/>
        <v>0</v>
      </c>
      <c r="N97" s="95"/>
    </row>
    <row r="98" spans="1:14" x14ac:dyDescent="0.2">
      <c r="A98" s="30" t="str">
        <f t="shared" si="2"/>
        <v/>
      </c>
      <c r="B98" s="65"/>
      <c r="C98" s="4"/>
      <c r="D98" s="69"/>
      <c r="E98" s="6"/>
      <c r="F98" s="19"/>
      <c r="G98" s="13"/>
      <c r="H98" s="6"/>
      <c r="I98" s="65"/>
      <c r="J98" s="3"/>
      <c r="K98" s="7"/>
      <c r="L98" s="17"/>
      <c r="M98" s="13">
        <f t="shared" si="3"/>
        <v>0</v>
      </c>
      <c r="N98" s="95"/>
    </row>
    <row r="99" spans="1:14" x14ac:dyDescent="0.2">
      <c r="A99" s="30" t="str">
        <f t="shared" si="2"/>
        <v/>
      </c>
      <c r="B99" s="65"/>
      <c r="C99" s="4"/>
      <c r="D99" s="69"/>
      <c r="E99" s="6"/>
      <c r="F99" s="19"/>
      <c r="G99" s="13"/>
      <c r="H99" s="6"/>
      <c r="I99" s="65"/>
      <c r="J99" s="3"/>
      <c r="K99" s="7"/>
      <c r="L99" s="17"/>
      <c r="M99" s="13">
        <f t="shared" si="3"/>
        <v>0</v>
      </c>
      <c r="N99" s="95"/>
    </row>
    <row r="100" spans="1:14" ht="15" thickBot="1" x14ac:dyDescent="0.25">
      <c r="A100" s="30" t="str">
        <f t="shared" si="2"/>
        <v/>
      </c>
      <c r="B100" s="66"/>
      <c r="C100" s="11"/>
      <c r="D100" s="70"/>
      <c r="E100" s="8"/>
      <c r="F100" s="20"/>
      <c r="G100" s="14"/>
      <c r="H100" s="8"/>
      <c r="I100" s="66"/>
      <c r="J100" s="9"/>
      <c r="K100" s="10"/>
      <c r="L100" s="18"/>
      <c r="M100" s="14">
        <f t="shared" si="3"/>
        <v>0</v>
      </c>
      <c r="N100" s="95"/>
    </row>
  </sheetData>
  <mergeCells count="17">
    <mergeCell ref="A3:A5"/>
    <mergeCell ref="B3:B5"/>
    <mergeCell ref="C3:C5"/>
    <mergeCell ref="D3:D5"/>
    <mergeCell ref="E3:E5"/>
    <mergeCell ref="L1:M1"/>
    <mergeCell ref="B2:M2"/>
    <mergeCell ref="H3:K3"/>
    <mergeCell ref="L3:L5"/>
    <mergeCell ref="M3:M5"/>
    <mergeCell ref="H4:H5"/>
    <mergeCell ref="I4:I5"/>
    <mergeCell ref="F3:F5"/>
    <mergeCell ref="J4:J5"/>
    <mergeCell ref="K4:K5"/>
    <mergeCell ref="B1:C1"/>
    <mergeCell ref="E1:J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F3F6C0B0FEE46B14B17547D848031" ma:contentTypeVersion="18" ma:contentTypeDescription="Create a new document." ma:contentTypeScope="" ma:versionID="5edb99f80dcdfc504c35c3c57153a342">
  <xsd:schema xmlns:xsd="http://www.w3.org/2001/XMLSchema" xmlns:xs="http://www.w3.org/2001/XMLSchema" xmlns:p="http://schemas.microsoft.com/office/2006/metadata/properties" xmlns:ns2="cfacabce-c30a-405d-aeb6-cd46caef6ac0" xmlns:ns3="1fa763e0-74b2-4ff1-98c0-f888e0b6c267" targetNamespace="http://schemas.microsoft.com/office/2006/metadata/properties" ma:root="true" ma:fieldsID="bbd941064069c48e8706e8bb96d68675" ns2:_="" ns3:_="">
    <xsd:import namespace="cfacabce-c30a-405d-aeb6-cd46caef6ac0"/>
    <xsd:import namespace="1fa763e0-74b2-4ff1-98c0-f888e0b6c2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cabce-c30a-405d-aeb6-cd46caef6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de18768-3cbc-47c3-bc99-774b1826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763e0-74b2-4ff1-98c0-f888e0b6c2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efac0e-0343-47e2-a1bf-f8863dc8c8e1}" ma:internalName="TaxCatchAll" ma:showField="CatchAllData" ma:web="1fa763e0-74b2-4ff1-98c0-f888e0b6c2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acabce-c30a-405d-aeb6-cd46caef6ac0">
      <Terms xmlns="http://schemas.microsoft.com/office/infopath/2007/PartnerControls"/>
    </lcf76f155ced4ddcb4097134ff3c332f>
    <TaxCatchAll xmlns="1fa763e0-74b2-4ff1-98c0-f888e0b6c267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w X R R U s 2 a t W q j A A A A 9 Q A A A B I A H A B D b 2 5 m a W c v U G F j a 2 F n Z S 5 4 b W w g o h g A K K A U A A A A A A A A A A A A A A A A A A A A A A A A A A A A h Y 9 B D o I w F E S v Q r q n L X V D y K f E u J X E x G j c N l C h E T 6 G F s v d X H g k r y B G U X c u Z 9 5 M M n O / 3 i A b 2 y a 4 6 N 6 a D l M S U U 4 C j U V X G q x S M r h j G J N M w k Y V J 1 X p Y A q j T U Z r U l I 7 d 0 4 Y 8 9 5 T v 6 B d X z H B e c Q O + X p b 1 L p V o U H r F B a a f F r l / x a R s H + N k Y L G M R V 8 m g R s 9 i A 3 + O V i Y k / 6 Y 8 J q a N z Q a 6 k x X O 6 A z R L Y + 4 J 8 A F B L A w Q U A A I A C A D B d F F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X R R U i i K R 7 g O A A A A E Q A A A B M A H A B G b 3 J t d W x h c y 9 T Z W N 0 a W 9 u M S 5 t I K I Y A C i g F A A A A A A A A A A A A A A A A A A A A A A A A A A A A C t O T S 7 J z M 9 T C I b Q h t Y A U E s B A i 0 A F A A C A A g A w X R R U s 2 a t W q j A A A A 9 Q A A A B I A A A A A A A A A A A A A A A A A A A A A A E N v b m Z p Z y 9 Q Y W N r Y W d l L n h t b F B L A Q I t A B Q A A g A I A M F 0 U V I P y u m r p A A A A O k A A A A T A A A A A A A A A A A A A A A A A O 8 A A A B b Q 2 9 u d G V u d F 9 U e X B l c 1 0 u e G 1 s U E s B A i 0 A F A A C A A g A w X R R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A s p E k j f c 1 N G h l L g 3 r J i q Z g A A A A A A g A A A A A A E G Y A A A A B A A A g A A A A V L Q Q y n J w c Y i c + 3 E w z n 9 k L W 0 c M h p T K u / s F p n 5 e X u t L K Q A A A A A D o A A A A A C A A A g A A A A T 7 x o r p 2 9 n y O k 4 8 d t P t J W s C p i d U v l t f t + 2 R H G k D 0 h h S 5 Q A A A A p S 6 h X l S 1 Q Q G W M D q 4 B f a a R D D v B j c d T c K Q n Y 2 A Y X 3 w P T s 2 v M P Z D B C X a N k M P W p b d v 8 x w z 6 U L 4 Z n V 0 z c x t u Y 7 m f F A e y I M F C s G h i K L K t 5 O W F E m n 9 A A A A A N J K i V A 1 Q v a P e 9 e H w b 7 R 8 c v z Q f L z I P x E r G z y n V u v P P R V x 6 n G n 6 q j 9 9 g / T h e C c 5 m 1 8 l h Y V O 4 b c y u 4 W 4 z z 7 / j r w I A = = < / D a t a M a s h u p > 
</file>

<file path=customXml/itemProps1.xml><?xml version="1.0" encoding="utf-8"?>
<ds:datastoreItem xmlns:ds="http://schemas.openxmlformats.org/officeDocument/2006/customXml" ds:itemID="{5ED299B5-7F58-431D-BE19-137F241218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acabce-c30a-405d-aeb6-cd46caef6ac0"/>
    <ds:schemaRef ds:uri="1fa763e0-74b2-4ff1-98c0-f888e0b6c2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D830CD-ECC3-43F1-A34C-D110968693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4E322B-7681-48E7-858D-5B945D1EAA97}">
  <ds:schemaRefs>
    <ds:schemaRef ds:uri="http://schemas.microsoft.com/office/2006/metadata/properties"/>
    <ds:schemaRef ds:uri="http://schemas.microsoft.com/office/infopath/2007/PartnerControls"/>
    <ds:schemaRef ds:uri="cfacabce-c30a-405d-aeb6-cd46caef6ac0"/>
    <ds:schemaRef ds:uri="1fa763e0-74b2-4ff1-98c0-f888e0b6c267"/>
  </ds:schemaRefs>
</ds:datastoreItem>
</file>

<file path=customXml/itemProps4.xml><?xml version="1.0" encoding="utf-8"?>
<ds:datastoreItem xmlns:ds="http://schemas.openxmlformats.org/officeDocument/2006/customXml" ds:itemID="{EB75801B-0D7D-4C15-8AD0-E6EDCCDE5B5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Levies</vt:lpstr>
      <vt:lpstr>Judges</vt:lpstr>
      <vt:lpstr>AR</vt:lpstr>
      <vt:lpstr>AR O</vt:lpstr>
      <vt:lpstr>DRE</vt:lpstr>
      <vt:lpstr>DRE O</vt:lpstr>
      <vt:lpstr>EVE</vt:lpstr>
      <vt:lpstr>EVE O</vt:lpstr>
      <vt:lpstr>HHT</vt:lpstr>
      <vt:lpstr>HHT O</vt:lpstr>
      <vt:lpstr>SJ</vt:lpstr>
      <vt:lpstr>SJ O</vt:lpstr>
      <vt:lpstr>TET</vt:lpstr>
      <vt:lpstr>TET O</vt:lpstr>
      <vt:lpstr>Levies!Print_Area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Sharon</dc:creator>
  <cp:keywords/>
  <dc:description/>
  <cp:lastModifiedBy>Vanessa</cp:lastModifiedBy>
  <cp:revision/>
  <dcterms:created xsi:type="dcterms:W3CDTF">2016-03-08T15:24:18Z</dcterms:created>
  <dcterms:modified xsi:type="dcterms:W3CDTF">2025-04-11T09:04:36Z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0x01010048EF3F6C0B0FEE46B14B17547D848031</vt:lpwstr>
  </property>
  <property fmtid="{D5CDD505-2E9C-101B-9397-08002B2CF9AE}" pid="3" name="MediaServiceImageTags">
    <vt:lpwstr/>
  </property>
</Properties>
</file>